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" sheetId="1" r:id="rId1"/>
    <sheet name="Dis. Z198mzdrgH" sheetId="2" state="hidden" r:id="rId2"/>
    <sheet name="Sheet2" sheetId="3" state="hidden" r:id="rId3"/>
    <sheet name="September 2024" sheetId="4" state="hidden" r:id="rId4"/>
    <sheet name="October 2024" sheetId="5" state="hidden" r:id="rId5"/>
    <sheet name="Novemeber 2024" sheetId="6" state="hidden" r:id="rId6"/>
    <sheet name="December 2024" sheetId="7" state="hidden" r:id="rId7"/>
    <sheet name="January 2025" sheetId="8" state="hidden" r:id="rId8"/>
    <sheet name="February 2025" sheetId="9" state="hidden" r:id="rId9"/>
    <sheet name="April 2025" sheetId="10" state="hidden" r:id="rId10"/>
    <sheet name="Dis. JM7VbzNzj3" sheetId="11" state="hidden" r:id="rId11"/>
    <sheet name="Dis. zj49PZI1oK" sheetId="12" state="hidden" r:id="rId12"/>
    <sheet name="Dis. QAF1VJm5y" sheetId="13" state="hidden" r:id="rId13"/>
    <sheet name="Dis. vRy5RwXU8E" sheetId="14" state="hidden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J35" i="1" s="1"/>
</calcChain>
</file>

<file path=xl/sharedStrings.xml><?xml version="1.0" encoding="utf-8"?>
<sst xmlns="http://schemas.openxmlformats.org/spreadsheetml/2006/main" count="883" uniqueCount="192">
  <si>
    <t>FNSKU</t>
  </si>
  <si>
    <t>PRODUCT</t>
  </si>
  <si>
    <t>IMAGE</t>
  </si>
  <si>
    <t xml:space="preserve">Amazon Warehouse </t>
  </si>
  <si>
    <t>Total Stock Quantity</t>
  </si>
  <si>
    <t>products inner box</t>
  </si>
  <si>
    <t>EAN</t>
  </si>
  <si>
    <t>Amazon Link</t>
  </si>
  <si>
    <t>X001M0CGKR</t>
  </si>
  <si>
    <t>https://www.amazon.es/BRUNOKO-Luz-nocturna-infantil-quitamiedos/dp/B0B8C6PCW1/ref=ast_sto_dp_puis?th=1</t>
  </si>
  <si>
    <t>X00165SO1X</t>
  </si>
  <si>
    <t>amazon.es/BRUNOKO-Plato-para-ventosa-babero/dp/B07FPGWPJ7/ref=ast_sto_dp_puis</t>
  </si>
  <si>
    <t>X001T3GL2V</t>
  </si>
  <si>
    <t>Travel Roll-Up Compression Bag</t>
  </si>
  <si>
    <t>https://www.amazon.es/Brunoko-Organizador-maletas-ahorradoras-enrollables/dp/B0C9DQG3D3/ref=ast_sto_dp_puis</t>
  </si>
  <si>
    <t>X001M0AQ5T</t>
  </si>
  <si>
    <t>Cup and Toothbrush Set – Green</t>
  </si>
  <si>
    <t>https://www.amazon.es/Brunoko-Green-Tooth-Brush-2in1/dp/B0B8BN1C4Q?ref_=ast_sto_dp</t>
  </si>
  <si>
    <t>X001M0CG1L</t>
  </si>
  <si>
    <t>Silicone Bibs 2pcs + Spoon – Pink</t>
  </si>
  <si>
    <t>https://www.amazon.es/dp/B0B8C5BNHR</t>
  </si>
  <si>
    <t>B0CX8YJR7P</t>
  </si>
  <si>
    <t>https://www.amazon.es/Antimosquitos-Beb%C3%A9-Loci%C3%B3n-Anti-Mosquitos-Chinches/dp/B0CX8YJR7P/ref=ast_sto_dp_puis</t>
  </si>
  <si>
    <t>X00165QXVL</t>
  </si>
  <si>
    <t xml:space="preserve">Kids Wall Stickers </t>
  </si>
  <si>
    <t>https://www.amazon.es/Brunoko-medidor-altura-infantil-autoadhesivo/dp/B07D16375P/ref=ast_sto_dp_puis?th=1</t>
  </si>
  <si>
    <t>X001FEJF8V</t>
  </si>
  <si>
    <t>Set of 4 Posters for Boys and Girls</t>
  </si>
  <si>
    <t>https://www.amazon.es/BRUNOKO-Laminas-Infantiles-Habitaci%C3%B3n-Ni%C3%B1os/dp/B07DCW47YC/ref=ast_sto_dp_puis?th=1</t>
  </si>
  <si>
    <t>B0D1YDW2GH</t>
  </si>
  <si>
    <t>Baby Mosquito Repellent - Pink</t>
  </si>
  <si>
    <t>https://www.amazon.es/Antimosquitos-Beb%C3%A9-Loci%C3%B3n-Anti-Mosquitos-Chinches/dp/B0D1YDW2GH/ref=ast_sto_dp_puis</t>
  </si>
  <si>
    <t>X001M0D5BV</t>
  </si>
  <si>
    <t>Portable Diaper Organizer</t>
  </si>
  <si>
    <t>https://www.amazon.es/BRUNOKO-Cambiador-pa%C3%B1ales-port%C3%A1til-redirecci%C3%B3n/dp/B0B8BXQQ73/ref=ast_sto_dp_puis?th=1</t>
  </si>
  <si>
    <t>X001M0CHMT</t>
  </si>
  <si>
    <t>Silicone Bibs 2pcs + Spoon – Green</t>
  </si>
  <si>
    <t>amazon.es/BRUNOKO-Juego-baberos-silicona-cubiertos/dp/B0B8BTPKMS/ref=ast_sto_dp_puis</t>
  </si>
  <si>
    <t>X001M0B3JH</t>
  </si>
  <si>
    <t>Pop Silicone Sensory</t>
  </si>
  <si>
    <t>https://www.amazon.es/Estuche-l%C3%A1pices-Brunoko-Burbujas-Almacenamiento/dp/B0B8C2GY1L/ref=ast_sto_dp_puis</t>
  </si>
  <si>
    <t>X00125F9P1</t>
  </si>
  <si>
    <t>Kids Night Light with Light Sensor</t>
  </si>
  <si>
    <t>https://www.amazon.es/dp/B07VYTFSY9</t>
  </si>
  <si>
    <t>X00165SO2R</t>
  </si>
  <si>
    <t>Green Plate 2-in-1</t>
  </si>
  <si>
    <t>https://www.amazon.es/Brunoko-Plato-para-beb%C3%A9-babero/dp/B07DDLGJL2/ref=ast_sto_dp_puis?th=1</t>
  </si>
  <si>
    <t>B082SW1ZBT</t>
  </si>
  <si>
    <t>3-in-1 Set: Plate + Bib – Pink</t>
  </si>
  <si>
    <t>amazon.es/Brunoko-infantil-silicona-Silicona-Antideslizante/dp/B082SW1ZBT/ref=ast_sto_dp_puis</t>
  </si>
  <si>
    <t>X001970VHD</t>
  </si>
  <si>
    <t>Green Baby Cup &amp; Bowl Set 4in1</t>
  </si>
  <si>
    <t>https://www.amazon.es/Brunoko-Tazones-beb%C3%A9s-ventosa-cuenco/dp/B08GQB1DSQ/ref=ast_sto_dp_puis?th=1</t>
  </si>
  <si>
    <t>B082SVD3WS</t>
  </si>
  <si>
    <t>Kids Dinnerware Set 3in1</t>
  </si>
  <si>
    <t>amazon.es/dp/B0B8BRFBQG</t>
  </si>
  <si>
    <t>X00165QXV1</t>
  </si>
  <si>
    <t>Baby Suction Plate 2in1 – Pink</t>
  </si>
  <si>
    <t>https://www.amazon.es/dp/B07CVLS9HJ</t>
  </si>
  <si>
    <t xml:space="preserve">
X00165U2Z9</t>
  </si>
  <si>
    <t>Baby Crockery Set 2in1</t>
  </si>
  <si>
    <t>B07W5DZ47K</t>
  </si>
  <si>
    <t>https://www.amazon.es/BRUNOKO-Antideslizante-Utensilios-Infantiles-Aprendizaje/dp/B07W5DZ47K/ref=ast_sto_dp_puis?th=1</t>
  </si>
  <si>
    <t>X001SCZRFZ</t>
  </si>
  <si>
    <t>Pack of 10 Water Balloons</t>
  </si>
  <si>
    <t>https://www.amazon.es/dp/B0C6B3JQBV</t>
  </si>
  <si>
    <t>X001SCXLNP</t>
  </si>
  <si>
    <t>Kids Travel &amp; Camping Set</t>
  </si>
  <si>
    <t>amazon.es/BRUNOKO-cubiertos-utensilios-infantiles-aprendizaje/dp/B07W7H6MXG/ref=ast_sto_dp_puis</t>
  </si>
  <si>
    <t>B07W7H6MXG</t>
  </si>
  <si>
    <t>Green Baby Suction Bowl 2in1</t>
  </si>
  <si>
    <t>https://www.amazon.es/Silicona-Biberones-biberones-reutilizables-lavavajillas/dp/B099G8K2F3/ref=ast_sto_dp_puis?th=1</t>
  </si>
  <si>
    <t>X001EYAKO5</t>
  </si>
  <si>
    <t>Bottle and Nipple Cleaning Brush</t>
  </si>
  <si>
    <t>https://www.amazon.es/dp/B0B8BMS34R</t>
  </si>
  <si>
    <t>X001M0CA53</t>
  </si>
  <si>
    <t>Cup and Toothbrush Set – Pink</t>
  </si>
  <si>
    <t>amazon.es/Brunoko-Almohada-Sujeta-Cabeza-Carrito/dp/B07WW8N1FX/ref=ast_sto_dp_puis</t>
  </si>
  <si>
    <t>B07WW8N1FX</t>
  </si>
  <si>
    <t>Car Seatbelt Pillow</t>
  </si>
  <si>
    <t>https://www.amazon.es/dp/B0B8BRFBQG</t>
  </si>
  <si>
    <t>X001M0CB2F</t>
  </si>
  <si>
    <t>Brunoko 5-in-1 Meal Plate Set</t>
  </si>
  <si>
    <t>X001977S33</t>
  </si>
  <si>
    <t>5-in-1 Pink Rabbit Bowl Set</t>
  </si>
  <si>
    <t>X001M0D3OP</t>
  </si>
  <si>
    <t>5-in-1 Pink plate Set</t>
  </si>
  <si>
    <t>https://www.amazon.es/dp/B08GQ85ZGF</t>
  </si>
  <si>
    <t>X00197551P</t>
  </si>
  <si>
    <t>2-in-1 Cup Set Blue</t>
  </si>
  <si>
    <t>https://www.amazon.es/dp/B08GQBNTMF?th=1</t>
  </si>
  <si>
    <t>X001970RYF</t>
  </si>
  <si>
    <t>2-in-1 Cup Set Green</t>
  </si>
  <si>
    <t>amazon.es/dp/B08GQBGRMY</t>
  </si>
  <si>
    <t>X001970TQL</t>
  </si>
  <si>
    <t>2-in-1 Cup Set Purple</t>
  </si>
  <si>
    <t>https://www.amazon.es/dp/B08GQ7BY5N</t>
  </si>
  <si>
    <t>X0019754OX</t>
  </si>
  <si>
    <t>2-in-1 Cup Set Pink</t>
  </si>
  <si>
    <t>amazon.es/dp/B08GQBBPNH</t>
  </si>
  <si>
    <t>X001M0B3V5</t>
  </si>
  <si>
    <t>https://www.amazon.es/dp/B0B8C3Z85C</t>
  </si>
  <si>
    <t xml:space="preserve">Product Details	</t>
  </si>
  <si>
    <t>Ordered</t>
  </si>
  <si>
    <t>Dispatched</t>
  </si>
  <si>
    <t>Cancelled</t>
  </si>
  <si>
    <t>Pending</t>
  </si>
  <si>
    <t>Brunoko Silicone Toothbrush and Cup Set - Includes Learning Cup and Brush for Kids with U-Shaped Bristles for 360° Oral Teeth Cleaning - Suitable for 2-12 Years Old Kids
Merchant SKU:Green-tooth-brush-2in1
FNSKU:X001M0AQ5T
ASIN :B0B8BN1C4Q
Order item ID:X001M0AQ5T#SELLABLE#96
Disposition:Sellable
Condition:New
EAN:5070000916200</t>
  </si>
  <si>
    <t>Brunoko Children's Toothbrush Set of Silicone Cup and Toothbrush - Includes Learning Cup and Brush for Kids
Merchant SKU:Pink-tooth brush-2in1
FNSKU:X001M0CA53
ASIN :B0B8BMS34R
Order item ID:X001M0CA53#SELLABLE#95
Disposition:Sellable
Condition:New
EAN:5070000916217</t>
  </si>
  <si>
    <t>request-date</t>
  </si>
  <si>
    <t>order-id</t>
  </si>
  <si>
    <t>order-source</t>
  </si>
  <si>
    <t>order-type</t>
  </si>
  <si>
    <t>service-speed</t>
  </si>
  <si>
    <t>order-status</t>
  </si>
  <si>
    <t>last-updated-date</t>
  </si>
  <si>
    <t>sku</t>
  </si>
  <si>
    <t>fnsku</t>
  </si>
  <si>
    <t>disposition</t>
  </si>
  <si>
    <t>requested-quantity</t>
  </si>
  <si>
    <t>cancelled-quantity</t>
  </si>
  <si>
    <t>disposed-quantity</t>
  </si>
  <si>
    <t>shipped-quantity</t>
  </si>
  <si>
    <t>in-process-quantity</t>
  </si>
  <si>
    <t>removal-fee</t>
  </si>
  <si>
    <t>currency</t>
  </si>
  <si>
    <t>2024-09-17T09:05:19+01:00</t>
  </si>
  <si>
    <t>X2RS2ivLDx</t>
  </si>
  <si>
    <t>Seller-configured Automated Fulfillable Removal System</t>
  </si>
  <si>
    <t>Return</t>
  </si>
  <si>
    <t>Standard</t>
  </si>
  <si>
    <t>Completed</t>
  </si>
  <si>
    <t>2024-10-03T23:26:55+01:00</t>
  </si>
  <si>
    <t>OV-CA2C-FETW-Stickerless</t>
  </si>
  <si>
    <t>Sellable</t>
  </si>
  <si>
    <t>EUR</t>
  </si>
  <si>
    <t>R6-LUOX-SZON- stickerless</t>
  </si>
  <si>
    <t>F4-S9ZQ-IQH3</t>
  </si>
  <si>
    <t>H5-J4FM-VZ2N</t>
  </si>
  <si>
    <t>F8-HRWX-UPDC</t>
  </si>
  <si>
    <t>5A-FODQ-3SWS</t>
  </si>
  <si>
    <t>RS-BZPZ-M5FT</t>
  </si>
  <si>
    <t>Pencil - box</t>
  </si>
  <si>
    <t>Distributor - Camping bag</t>
  </si>
  <si>
    <t>Distributor - waterball</t>
  </si>
  <si>
    <t>2024-10-17T09:26:16+01:00</t>
  </si>
  <si>
    <t>bLcAe8Mbzp</t>
  </si>
  <si>
    <t>2024-10-24T01:27:08+01:00</t>
  </si>
  <si>
    <t>FZ-5ONV-IJ6B</t>
  </si>
  <si>
    <t>Baby-socks-set</t>
  </si>
  <si>
    <t>2024-11-16T16:25:12+00:00</t>
  </si>
  <si>
    <t>vRy5RwXU8E</t>
  </si>
  <si>
    <t>2025-01-08T12:34:05+00:00</t>
  </si>
  <si>
    <t>ET-IM91-9XZM-Stickerless</t>
  </si>
  <si>
    <t>3K-CLKB-BDIY-Stickerless</t>
  </si>
  <si>
    <t>Green-bib-3in1</t>
  </si>
  <si>
    <t>2024-12-16T16:16:58+00:00</t>
  </si>
  <si>
    <t>/QAF1VJm5y</t>
  </si>
  <si>
    <t>2025-01-24T11:48:09+00:00</t>
  </si>
  <si>
    <t>2025-01-16T16:12:20+00:00</t>
  </si>
  <si>
    <t>zj49PZI1oK</t>
  </si>
  <si>
    <t>2025-01-28T22:03:38+00:00</t>
  </si>
  <si>
    <t>Poster - stickerless</t>
  </si>
  <si>
    <t>Green-tooth-brush-2in1</t>
  </si>
  <si>
    <t>Pink-tooth brush-2in1</t>
  </si>
  <si>
    <t>2025-02-16T16:33:57+00:00</t>
  </si>
  <si>
    <t>JM7VbzNzj3</t>
  </si>
  <si>
    <t>2025-02-24T19:29:48+00:00</t>
  </si>
  <si>
    <t>2025-04-17T09:41:51+01:00</t>
  </si>
  <si>
    <t>Z198mzdrgH</t>
  </si>
  <si>
    <t>2025-04-17T10:46:37+01:00</t>
  </si>
  <si>
    <t>BRUNOKO Baby Room Pictures Set of 4 Children's Prints for Boys and Girls Room – Decorative Wall Pictures for Baby Room
Merchant SKU:Poster - stickerless
FNSKU:X001FEJF8V
ASIN :B07DCW47YC
Order item ID:X001FEJF8V#SELLABLE#1
Disposition:Sellable
Condition:New
EAN:0651074907278
UPC:651074907278</t>
  </si>
  <si>
    <t>BRUNOKO Baby Room Pictures Set of 4 Children's Prints for Boys and Girls Room – Decorative Wall Pictures for Baby Room
Merchant SKU:Poster - stickerless
FNSKU:X001FEJF8V
ASIN :B07DCW47YC
Order item ID:X001FEJF8V#SELLABLE#26
Disposition:Sellable
Condition:New
EAN:0651074907278
UPC:651074907278</t>
  </si>
  <si>
    <t>Brunoko Silicone Toothbrush and Cup Set - Includes Learning Cup and Brush for Kids with U-Shaped Bristles for 360° Oral Teeth Cleaning - Suitable for 2-12 Years Old Kids
Merchant SKU:Green-tooth-brush-2in1
FNSKU:X001M0AQ5T
ASIN :B0B8BN1C4Q
Order item ID:X001M0AQ5T#SELLABLE#36
Disposition:Sellable
Condition:New
EAN:5070000916200</t>
  </si>
  <si>
    <t>Brunoko Children's Toothbrush Set of Silicone Cup and Toothbrush - Includes Learning Cup and Brush for Kids
Merchant SKU:Pink-tooth brush-2in1
FNSKU:X001M0CA53
ASIN :B0B8BMS34R
Order item ID:X001M0CA53#SELLABLE#19
Disposition:Sellable
Condition:New
EAN:5070000916217</t>
  </si>
  <si>
    <t>BRUNOKO Baby Bowls with Suction Cup Set Baby Tableware Set Including Suction Bowl, Cutlery and Kids Utensils for BLW Learning - Non-Slip Kids Tableware with Suction Cup
Merchant SKU:3K-CLKB-BDIY-Stickerless
FNSKU:B07W7H6MXG
ASIN :B07W7H6MXG
Order item ID:B07W7H6MXG#SELLABLE#3
Disposition:Sellable
Condition:New
EAN:0010725840676</t>
  </si>
  <si>
    <t>BRUNOKO Set of 2 Silicone Bibs + 3-in-1 Baby Cutlery - Waterproof Silicone Bibs + Toddler Utensils (Spoon &amp; Baby Fork) - BPA Free Baby Feeding Set
Merchant SKU:Green-bib-3in1
FNSKU:X001M0CHMT
ASIN :B0B8BTPKMS
Order item ID:X001M0CHMT#SELLABLE#1
Disposition:Sellable
Condition:New
EAN:5070000916248</t>
  </si>
  <si>
    <t>Summer Toy - Pack of 10 Brunoko Reusable Silicone Water Balloons for Outdoor and Swimming Pool, Quick Fill Water Pumps for All Ages
Merchant SKU:Distributor - waterball
FNSKU:X001SCZRFZ
ASIN :B0C6B3JQBV
Order item ID:X001SCZRFZ#SELLABLE#13
Disposition:Sellable
Condition:New
EAN:5065016715114</t>
  </si>
  <si>
    <t>BRUNOKO Baby Bowls with Suction Cup Set Baby Tableware Set Including Suction Bowl, Cutlery and Kids Utensils for BLW Learning - Non-Slip Kids Tableware with Suction Cup
Merchant SKU:ET-IM91-9XZM-Stickerless
FNSKU:B07W5DZ47K
ASIN :B07W5DZ47K
Order item ID:B07W5DZ47K#SELLABLE#36
Disposition:Sellable
Condition:New
EAN:0010725840683
UPC:010725840683</t>
  </si>
  <si>
    <t>BRUNOKO Baby Bowls with Suction Cup Set Baby Tableware Set Including Suction Bowl, Cutlery and Kids Utensils for BLW Learning - Non-Slip Kids Tableware with Suction Cup
Merchant SKU:3K-CLKB-BDIY-Stickerless
FNSKU:B07W7H6MXG
ASIN :B07W7H6MXG
Order item ID:B07W7H6MXG#SELLABLE#11
Disposition:Sellable
Condition:New
EAN:0010725840676
UPC:010725840676</t>
  </si>
  <si>
    <t>BRUNOKO Baby Dish with Suction Cup - 3 in 1 Baby Suction Cup Plate + Silicone Spoon + Silicone Bib - BLW Learning Utensils for Babies
Merchant SKU:OV-CA2C-FETW-Stickerless
FNSKU:B082SVD3WS
ASIN :B082SVD3WS
Order item ID:B082SVD3WS#SELLABLE#10
Disposition:Sellable
Condition:New
EAN:0765531545450
UPC:765531545450</t>
  </si>
  <si>
    <t>BRUNOKO Baby Dish with Suction Cup Baby Plate with Bib - Silicone Baby Roll Plate with Placemat - Dishwasher and Microwave Safe Baby Tableware
Merchant SKU:F4-S9ZQ-IQH3
FNSKU:X00165QXV1
ASIN :B07DDLGJL2
Order item ID:X00165QXV1#SELLABLE#1
Disposition:Sellable
Condition:New
EAN:0703230676006
UPC:703230676006</t>
  </si>
  <si>
    <t>Brunoko Children's Wall Stickers + Children's Wall Meter 2 in 1 – Children's Decorative Wall Stickers with Tree and Owl – Removable Ecological Vinyl for Baby Room – Designed in Spain
Merchant SKU:FZ-5ONV-IJ6B
FNSKU:X00165QXVL
ASIN :B07D16375P
Order item ID:X00165QXVL#SELLABLE#80
Disposition:Sellable
Condition:New
EAN:0651074907247
UPC:651074907247</t>
  </si>
  <si>
    <t>BRUNOKO Baby Socks 3 in 1 Baby Rattle Socks and Wristbands Set - Toys for 0-12 Months Babies - Cute Animal Socks with Built-in Rattles
Merchant SKU:Baby-socks-set
FNSKU:X001M0B3V5
ASIN :B0B8C3Z85C
Order item ID:X001M0B3V5#SELLABLE#84
Disposition:Sellable
Condition:New
EAN:5070000916293</t>
  </si>
  <si>
    <t>BRUNOKO Set of 2 Silicone Bibs + 3-in-1 Baby Cutlery - Waterproof Silicone Bibs + Toddler Utensils (Spoon &amp; Baby Fork) - BPA Free Baby Feeding Set
Merchant SKU:Green-bib-3in1
FNSKU:X001M0CHMT
ASIN :B0B8BTPKMS
Order item ID:X001M0CHMT#SELLABLE#141
Disposition:Sellable
Condition:New
EAN:5070000916248</t>
  </si>
  <si>
    <t>Summer Toy - Pack of 10 Brunoko Reusable Silicone Water Balloons for Outdoor and Swimming Pool, Quick Fill Water Pumps for All Ages
Merchant SKU:Distributor - waterball
FNSKU:X001SCZRFZ
ASIN :B0C6B3JQBV
Order item ID:X001SCZRFZ#SELLABLE#1
Disposition:Sellable
Condition:New
EAN:5065016715114</t>
  </si>
  <si>
    <t>Retail</t>
  </si>
  <si>
    <t>Baby Rattle Socks 
and Wrist Rattles</t>
  </si>
  <si>
    <t>Baby Mosquito Repellent – 
Green, Unscented, 100 ml</t>
  </si>
  <si>
    <t>Baby Suction Plate with Bib –
 Yellow</t>
  </si>
  <si>
    <t>Sunset Projector Lamp 
with 7 Colors</t>
  </si>
  <si>
    <t>Brunoko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</si>
</sst>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€&quot;\ * #,##0.00_ ;_ &quot;€&quot;\ * \-#,##0.00_ ;_ &quot;€&quot;\ * &quot;-&quot;??_ ;_ @_ 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2F36"/>
      <name val="Arial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u/>
      <sz val="10"/>
      <color theme="1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BECED"/>
        <bgColor rgb="FFEBECED"/>
      </patternFill>
    </fill>
    <fill>
      <patternFill patternType="solid">
        <fgColor theme="0" tint="-0.249977111117893"/>
        <bgColor rgb="FF00206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1" fillId="3" borderId="0" xfId="0" applyFont="1" applyFill="1"/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2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2</xdr:row>
      <xdr:rowOff>38100</xdr:rowOff>
    </xdr:from>
    <xdr:ext cx="2971800" cy="9334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704975"/>
          <a:ext cx="2971800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95249</xdr:colOff>
      <xdr:row>3</xdr:row>
      <xdr:rowOff>76199</xdr:rowOff>
    </xdr:from>
    <xdr:ext cx="3000375" cy="904875"/>
    <xdr:pic>
      <xdr:nvPicPr>
        <xdr:cNvPr id="3" name="image25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49" y="2752724"/>
          <a:ext cx="3000375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5</xdr:row>
      <xdr:rowOff>152400</xdr:rowOff>
    </xdr:from>
    <xdr:ext cx="3305175" cy="828675"/>
    <xdr:pic>
      <xdr:nvPicPr>
        <xdr:cNvPr id="5" name="image4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50" y="4848225"/>
          <a:ext cx="330517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7</xdr:row>
      <xdr:rowOff>28575</xdr:rowOff>
    </xdr:from>
    <xdr:ext cx="2895600" cy="981075"/>
    <xdr:pic>
      <xdr:nvPicPr>
        <xdr:cNvPr id="6" name="image10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6743700"/>
          <a:ext cx="289560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95249</xdr:colOff>
      <xdr:row>8</xdr:row>
      <xdr:rowOff>47625</xdr:rowOff>
    </xdr:from>
    <xdr:ext cx="2943225" cy="942975"/>
    <xdr:pic>
      <xdr:nvPicPr>
        <xdr:cNvPr id="7" name="image7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249" y="7772400"/>
          <a:ext cx="294322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9</xdr:row>
      <xdr:rowOff>85725</xdr:rowOff>
    </xdr:from>
    <xdr:ext cx="2762250" cy="876300"/>
    <xdr:pic>
      <xdr:nvPicPr>
        <xdr:cNvPr id="8" name="image14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61925" y="9010650"/>
          <a:ext cx="276225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10</xdr:row>
      <xdr:rowOff>76200</xdr:rowOff>
    </xdr:from>
    <xdr:ext cx="3057525" cy="885825"/>
    <xdr:pic>
      <xdr:nvPicPr>
        <xdr:cNvPr id="9" name="image15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7150" y="10020300"/>
          <a:ext cx="3057525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11</xdr:row>
      <xdr:rowOff>85725</xdr:rowOff>
    </xdr:from>
    <xdr:ext cx="2838450" cy="885825"/>
    <xdr:pic>
      <xdr:nvPicPr>
        <xdr:cNvPr id="10" name="image18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2875" y="11068050"/>
          <a:ext cx="283845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12</xdr:row>
      <xdr:rowOff>66675</xdr:rowOff>
    </xdr:from>
    <xdr:ext cx="2895600" cy="857250"/>
    <xdr:pic>
      <xdr:nvPicPr>
        <xdr:cNvPr id="11" name="image26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14</xdr:row>
      <xdr:rowOff>66675</xdr:rowOff>
    </xdr:from>
    <xdr:ext cx="3105150" cy="923925"/>
    <xdr:pic>
      <xdr:nvPicPr>
        <xdr:cNvPr id="12" name="image8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6675" y="13849350"/>
          <a:ext cx="310515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15</xdr:row>
      <xdr:rowOff>66675</xdr:rowOff>
    </xdr:from>
    <xdr:ext cx="3009900" cy="942975"/>
    <xdr:pic>
      <xdr:nvPicPr>
        <xdr:cNvPr id="13" name="image3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4300" y="14859000"/>
          <a:ext cx="300990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16</xdr:row>
      <xdr:rowOff>28575</xdr:rowOff>
    </xdr:from>
    <xdr:ext cx="3114675" cy="981075"/>
    <xdr:pic>
      <xdr:nvPicPr>
        <xdr:cNvPr id="14" name="image6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100" y="15830550"/>
          <a:ext cx="31146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17</xdr:row>
      <xdr:rowOff>57151</xdr:rowOff>
    </xdr:from>
    <xdr:ext cx="3190875" cy="952500"/>
    <xdr:pic>
      <xdr:nvPicPr>
        <xdr:cNvPr id="15" name="image5.png" title="Imag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7150" y="16868776"/>
          <a:ext cx="31908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18</xdr:row>
      <xdr:rowOff>66675</xdr:rowOff>
    </xdr:from>
    <xdr:ext cx="3219450" cy="923925"/>
    <xdr:pic>
      <xdr:nvPicPr>
        <xdr:cNvPr id="16" name="image20.pn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6200" y="17887950"/>
          <a:ext cx="321945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19</xdr:row>
      <xdr:rowOff>38100</xdr:rowOff>
    </xdr:from>
    <xdr:ext cx="3181350" cy="962025"/>
    <xdr:pic>
      <xdr:nvPicPr>
        <xdr:cNvPr id="17" name="image16.pn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4775" y="18869025"/>
          <a:ext cx="318135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20</xdr:row>
      <xdr:rowOff>9525</xdr:rowOff>
    </xdr:from>
    <xdr:ext cx="3114675" cy="981075"/>
    <xdr:pic>
      <xdr:nvPicPr>
        <xdr:cNvPr id="18" name="image32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6675" y="19850100"/>
          <a:ext cx="31146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21</xdr:row>
      <xdr:rowOff>95250</xdr:rowOff>
    </xdr:from>
    <xdr:ext cx="3143250" cy="914400"/>
    <xdr:pic>
      <xdr:nvPicPr>
        <xdr:cNvPr id="19" name="image31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7625" y="20945475"/>
          <a:ext cx="3143250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22</xdr:row>
      <xdr:rowOff>9525</xdr:rowOff>
    </xdr:from>
    <xdr:ext cx="3181350" cy="981075"/>
    <xdr:pic>
      <xdr:nvPicPr>
        <xdr:cNvPr id="20" name="image12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5725" y="21869400"/>
          <a:ext cx="31813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23</xdr:row>
      <xdr:rowOff>47626</xdr:rowOff>
    </xdr:from>
    <xdr:ext cx="3209925" cy="952500"/>
    <xdr:pic>
      <xdr:nvPicPr>
        <xdr:cNvPr id="21" name="image9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5725" y="22917151"/>
          <a:ext cx="32099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24</xdr:row>
      <xdr:rowOff>47625</xdr:rowOff>
    </xdr:from>
    <xdr:ext cx="3181350" cy="904875"/>
    <xdr:pic>
      <xdr:nvPicPr>
        <xdr:cNvPr id="22" name="image19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8100" y="23926800"/>
          <a:ext cx="3181350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25</xdr:row>
      <xdr:rowOff>38100</xdr:rowOff>
    </xdr:from>
    <xdr:ext cx="3048000" cy="933450"/>
    <xdr:pic>
      <xdr:nvPicPr>
        <xdr:cNvPr id="23" name="image17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5250" y="24926925"/>
          <a:ext cx="3048000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38101</xdr:colOff>
      <xdr:row>26</xdr:row>
      <xdr:rowOff>57150</xdr:rowOff>
    </xdr:from>
    <xdr:ext cx="3200400" cy="933450"/>
    <xdr:pic>
      <xdr:nvPicPr>
        <xdr:cNvPr id="24" name="image13.pn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8101" y="25955625"/>
          <a:ext cx="3200400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27</xdr:row>
      <xdr:rowOff>28575</xdr:rowOff>
    </xdr:from>
    <xdr:ext cx="3095625" cy="962025"/>
    <xdr:pic>
      <xdr:nvPicPr>
        <xdr:cNvPr id="25" name="image30.pn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14300" y="26936700"/>
          <a:ext cx="30956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171451</xdr:colOff>
      <xdr:row>28</xdr:row>
      <xdr:rowOff>28575</xdr:rowOff>
    </xdr:from>
    <xdr:ext cx="2933700" cy="933450"/>
    <xdr:pic>
      <xdr:nvPicPr>
        <xdr:cNvPr id="26" name="image2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71451" y="27946350"/>
          <a:ext cx="2933700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13</xdr:row>
      <xdr:rowOff>76200</xdr:rowOff>
    </xdr:from>
    <xdr:ext cx="3038475" cy="885825"/>
    <xdr:pic>
      <xdr:nvPicPr>
        <xdr:cNvPr id="27" name="image21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30</xdr:row>
      <xdr:rowOff>38101</xdr:rowOff>
    </xdr:from>
    <xdr:ext cx="3305175" cy="952500"/>
    <xdr:pic>
      <xdr:nvPicPr>
        <xdr:cNvPr id="28" name="image22.png" title="Imag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7625" y="29975176"/>
          <a:ext cx="33051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57151</xdr:colOff>
      <xdr:row>31</xdr:row>
      <xdr:rowOff>38100</xdr:rowOff>
    </xdr:from>
    <xdr:ext cx="3333749" cy="971550"/>
    <xdr:pic>
      <xdr:nvPicPr>
        <xdr:cNvPr id="29" name="image33.png" title="Imag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7151" y="30984825"/>
          <a:ext cx="3333749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28576</xdr:colOff>
      <xdr:row>32</xdr:row>
      <xdr:rowOff>38100</xdr:rowOff>
    </xdr:from>
    <xdr:ext cx="3276600" cy="952500"/>
    <xdr:pic>
      <xdr:nvPicPr>
        <xdr:cNvPr id="30" name="image23.png" title="Imag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8576" y="31994475"/>
          <a:ext cx="32766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66676</xdr:colOff>
      <xdr:row>33</xdr:row>
      <xdr:rowOff>28576</xdr:rowOff>
    </xdr:from>
    <xdr:ext cx="3200399" cy="952499"/>
    <xdr:pic>
      <xdr:nvPicPr>
        <xdr:cNvPr id="31" name="image29.png" title="Imag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6676" y="32994601"/>
          <a:ext cx="3200399" cy="952499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1</xdr:row>
      <xdr:rowOff>66676</xdr:rowOff>
    </xdr:from>
    <xdr:ext cx="3152775" cy="914400"/>
    <xdr:pic>
      <xdr:nvPicPr>
        <xdr:cNvPr id="32" name="image27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3350" y="723901"/>
          <a:ext cx="3152775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4</xdr:row>
      <xdr:rowOff>47625</xdr:rowOff>
    </xdr:from>
    <xdr:ext cx="3257550" cy="923925"/>
    <xdr:pic>
      <xdr:nvPicPr>
        <xdr:cNvPr id="33" name="image24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6200" y="4095750"/>
          <a:ext cx="325755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6</xdr:row>
      <xdr:rowOff>76199</xdr:rowOff>
    </xdr:from>
    <xdr:ext cx="2924175" cy="885825"/>
    <xdr:pic>
      <xdr:nvPicPr>
        <xdr:cNvPr id="34" name="image28.pn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80975" y="5781674"/>
          <a:ext cx="2924175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29</xdr:row>
      <xdr:rowOff>28576</xdr:rowOff>
    </xdr:from>
    <xdr:ext cx="3228975" cy="942974"/>
    <xdr:pic>
      <xdr:nvPicPr>
        <xdr:cNvPr id="35" name="image34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7625" y="28956001"/>
          <a:ext cx="3228975" cy="9429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BRUNOKO-Laminas-Infantiles-Habitaci%C3%B3n-Ni%C3%B1os/dp/B07DCW47YC/ref=ast_sto_dp_puis?th=1" TargetMode="External"/><Relationship Id="rId13" Type="http://schemas.openxmlformats.org/officeDocument/2006/relationships/hyperlink" Target="https://www.amazon.es/dp/B07VYTFSY9" TargetMode="External"/><Relationship Id="rId18" Type="http://schemas.openxmlformats.org/officeDocument/2006/relationships/hyperlink" Target="https://www.amazon.es/dp/B07CVLS9HJ" TargetMode="External"/><Relationship Id="rId26" Type="http://schemas.openxmlformats.org/officeDocument/2006/relationships/hyperlink" Target="https://www.amazon.es/Brunoko-Tazones-beb%C3%A9s-ventosa-cuenco/dp/B08GQB1DSQ/ref=ast_sto_dp_puis?th=1" TargetMode="External"/><Relationship Id="rId3" Type="http://schemas.openxmlformats.org/officeDocument/2006/relationships/hyperlink" Target="https://www.amazon.es/Brunoko-Organizador-maletas-ahorradoras-enrollables/dp/B0C9DQG3D3/ref=ast_sto_dp_puis" TargetMode="External"/><Relationship Id="rId21" Type="http://schemas.openxmlformats.org/officeDocument/2006/relationships/hyperlink" Target="http://amazon.es/BRUNOKO-cubiertos-utensilios-infantiles-aprendizaje/dp/B07W7H6MXG/ref=ast_sto_dp_puis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s://www.amazon.es/Brunoko-medidor-altura-infantil-autoadhesivo/dp/B07D16375P/ref=ast_sto_dp_puis?th=1" TargetMode="External"/><Relationship Id="rId12" Type="http://schemas.openxmlformats.org/officeDocument/2006/relationships/hyperlink" Target="https://www.amazon.es/Estuche-l%C3%A1pices-Brunoko-Burbujas-Almacenamiento/dp/B0B8C2GY1L/ref=ast_sto_dp_puis" TargetMode="External"/><Relationship Id="rId17" Type="http://schemas.openxmlformats.org/officeDocument/2006/relationships/hyperlink" Target="http://amazon.es/dp/B0B8BRFBQG" TargetMode="External"/><Relationship Id="rId25" Type="http://schemas.openxmlformats.org/officeDocument/2006/relationships/hyperlink" Target="https://www.amazon.es/dp/B0B8BRFBQG" TargetMode="External"/><Relationship Id="rId33" Type="http://schemas.openxmlformats.org/officeDocument/2006/relationships/hyperlink" Target="https://www.amazon.es/dp/B0B8C3Z85C" TargetMode="External"/><Relationship Id="rId2" Type="http://schemas.openxmlformats.org/officeDocument/2006/relationships/hyperlink" Target="http://amazon.es/BRUNOKO-Plato-para-ventosa-babero/dp/B07FPGWPJ7/ref=ast_sto_dp_puis" TargetMode="External"/><Relationship Id="rId16" Type="http://schemas.openxmlformats.org/officeDocument/2006/relationships/hyperlink" Target="https://www.amazon.es/Brunoko-Tazones-beb%C3%A9s-ventosa-cuenco/dp/B08GQB1DSQ/ref=ast_sto_dp_puis?th=1" TargetMode="External"/><Relationship Id="rId20" Type="http://schemas.openxmlformats.org/officeDocument/2006/relationships/hyperlink" Target="https://www.amazon.es/dp/B0C6B3JQBV" TargetMode="External"/><Relationship Id="rId29" Type="http://schemas.openxmlformats.org/officeDocument/2006/relationships/hyperlink" Target="https://www.amazon.es/dp/B08GQBNTMF?th=1" TargetMode="External"/><Relationship Id="rId1" Type="http://schemas.openxmlformats.org/officeDocument/2006/relationships/hyperlink" Target="https://www.amazon.es/BRUNOKO-Luz-nocturna-infantil-quitamiedos/dp/B0B8C6PCW1/ref=ast_sto_dp_puis?th=1" TargetMode="External"/><Relationship Id="rId6" Type="http://schemas.openxmlformats.org/officeDocument/2006/relationships/hyperlink" Target="https://www.amazon.es/Antimosquitos-Beb%C3%A9-Loci%C3%B3n-Anti-Mosquitos-Chinches/dp/B0CX8YJR7P/ref=ast_sto_dp_puis" TargetMode="External"/><Relationship Id="rId11" Type="http://schemas.openxmlformats.org/officeDocument/2006/relationships/hyperlink" Target="http://amazon.es/BRUNOKO-Juego-baberos-silicona-cubiertos/dp/B0B8BTPKMS/ref=ast_sto_dp_puis" TargetMode="External"/><Relationship Id="rId24" Type="http://schemas.openxmlformats.org/officeDocument/2006/relationships/hyperlink" Target="http://amazon.es/Brunoko-Almohada-Sujeta-Cabeza-Carrito/dp/B07WW8N1FX/ref=ast_sto_dp_puis" TargetMode="External"/><Relationship Id="rId32" Type="http://schemas.openxmlformats.org/officeDocument/2006/relationships/hyperlink" Target="http://amazon.es/dp/B08GQBBPNH" TargetMode="External"/><Relationship Id="rId5" Type="http://schemas.openxmlformats.org/officeDocument/2006/relationships/hyperlink" Target="https://www.amazon.es/dp/B0B8C5BNHR" TargetMode="External"/><Relationship Id="rId15" Type="http://schemas.openxmlformats.org/officeDocument/2006/relationships/hyperlink" Target="http://amazon.es/Brunoko-infantil-silicona-Silicona-Antideslizante/dp/B082SW1ZBT/ref=ast_sto_dp_puis" TargetMode="External"/><Relationship Id="rId23" Type="http://schemas.openxmlformats.org/officeDocument/2006/relationships/hyperlink" Target="https://www.amazon.es/dp/B0B8BMS34R" TargetMode="External"/><Relationship Id="rId28" Type="http://schemas.openxmlformats.org/officeDocument/2006/relationships/hyperlink" Target="https://www.amazon.es/dp/B08GQ85ZGF" TargetMode="External"/><Relationship Id="rId10" Type="http://schemas.openxmlformats.org/officeDocument/2006/relationships/hyperlink" Target="https://www.amazon.es/BRUNOKO-Cambiador-pa%C3%B1ales-port%C3%A1til-redirecci%C3%B3n/dp/B0B8BXQQ73/ref=ast_sto_dp_puis?th=1" TargetMode="External"/><Relationship Id="rId19" Type="http://schemas.openxmlformats.org/officeDocument/2006/relationships/hyperlink" Target="https://www.amazon.es/BRUNOKO-Antideslizante-Utensilios-Infantiles-Aprendizaje/dp/B07W5DZ47K/ref=ast_sto_dp_puis?th=1" TargetMode="External"/><Relationship Id="rId31" Type="http://schemas.openxmlformats.org/officeDocument/2006/relationships/hyperlink" Target="https://www.amazon.es/dp/B08GQ7BY5N" TargetMode="External"/><Relationship Id="rId4" Type="http://schemas.openxmlformats.org/officeDocument/2006/relationships/hyperlink" Target="https://www.amazon.es/Brunoko-Green-Tooth-Brush-2in1/dp/B0B8BN1C4Q?ref_=ast_sto_dp" TargetMode="External"/><Relationship Id="rId9" Type="http://schemas.openxmlformats.org/officeDocument/2006/relationships/hyperlink" Target="https://www.amazon.es/Antimosquitos-Beb%C3%A9-Loci%C3%B3n-Anti-Mosquitos-Chinches/dp/B0D1YDW2GH/ref=ast_sto_dp_puis" TargetMode="External"/><Relationship Id="rId14" Type="http://schemas.openxmlformats.org/officeDocument/2006/relationships/hyperlink" Target="https://www.amazon.es/Brunoko-Plato-para-beb%C3%A9-babero/dp/B07DDLGJL2/ref=ast_sto_dp_puis?th=1" TargetMode="External"/><Relationship Id="rId22" Type="http://schemas.openxmlformats.org/officeDocument/2006/relationships/hyperlink" Target="https://www.amazon.es/Silicona-Biberones-biberones-reutilizables-lavavajillas/dp/B099G8K2F3/ref=ast_sto_dp_puis?th=1" TargetMode="External"/><Relationship Id="rId27" Type="http://schemas.openxmlformats.org/officeDocument/2006/relationships/hyperlink" Target="http://amazon.es/Brunoko-infantil-silicona-Silicona-Antideslizante/dp/B082SW1ZBT/ref=ast_sto_dp_puis" TargetMode="External"/><Relationship Id="rId30" Type="http://schemas.openxmlformats.org/officeDocument/2006/relationships/hyperlink" Target="http://amazon.es/dp/B08GQBGR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990"/>
  <sheetViews>
    <sheetView tabSelected="1" workbookViewId="0">
      <pane ySplit="1" topLeftCell="A2" activePane="bottomLeft" state="frozen"/>
      <selection pane="bottomLeft" activeCell="Q3" sqref="Q3"/>
    </sheetView>
  </sheetViews>
  <sheetFormatPr defaultColWidth="12.5703125" defaultRowHeight="15" customHeight="1" x14ac:dyDescent="0.2"/>
  <cols>
    <col min="1" max="1" width="51.140625" style="9" customWidth="1"/>
    <col min="2" max="2" width="14" style="9" hidden="1" customWidth="1"/>
    <col min="3" max="3" width="9.5703125" style="9" customWidth="1"/>
    <col min="4" max="4" width="14" style="12" customWidth="1"/>
    <col min="5" max="5" width="30.42578125" style="9" customWidth="1"/>
    <col min="6" max="6" width="19.5703125" style="9" hidden="1" customWidth="1"/>
    <col min="7" max="7" width="19" style="27" bestFit="1" customWidth="1"/>
    <col min="8" max="8" width="9" style="20" customWidth="1"/>
    <col min="9" max="9" width="17.85546875" style="9" hidden="1" customWidth="1"/>
    <col min="10" max="10" width="11.42578125" style="9" hidden="1" customWidth="1"/>
    <col min="11" max="11" width="44.5703125" style="9" customWidth="1"/>
    <col min="12" max="16384" width="12.5703125" style="9"/>
  </cols>
  <sheetData>
    <row r="1" spans="1:11" ht="20.25" customHeight="1" x14ac:dyDescent="0.2">
      <c r="A1" s="21" t="s">
        <v>2</v>
      </c>
      <c r="B1" s="21" t="s">
        <v>0</v>
      </c>
      <c r="C1" s="21"/>
      <c r="D1" s="22" t="s">
        <v>6</v>
      </c>
      <c r="E1" s="21" t="s">
        <v>1</v>
      </c>
      <c r="F1" s="21" t="s">
        <v>3</v>
      </c>
      <c r="G1" s="21" t="s">
        <v>4</v>
      </c>
      <c r="H1" s="23" t="s">
        <v>186</v>
      </c>
      <c r="I1" s="24" t="s">
        <v>5</v>
      </c>
      <c r="J1" s="24"/>
      <c r="K1" s="24" t="s">
        <v>7</v>
      </c>
    </row>
    <row r="2" spans="1:11" ht="80.099999999999994" customHeight="1" x14ac:dyDescent="0.2">
      <c r="A2" s="15"/>
      <c r="B2" s="13" t="s">
        <v>8</v>
      </c>
      <c r="C2" s="25" t="s">
        <v>191</v>
      </c>
      <c r="D2" s="14">
        <v>5070000916262</v>
      </c>
      <c r="E2" s="18" t="s">
        <v>190</v>
      </c>
      <c r="F2" s="13">
        <v>70</v>
      </c>
      <c r="G2" s="25">
        <v>452</v>
      </c>
      <c r="H2" s="19">
        <v>19.989999999999998</v>
      </c>
      <c r="I2" s="9">
        <v>1</v>
      </c>
      <c r="J2" s="26" t="e">
        <f>G2*#REF!</f>
        <v>#REF!</v>
      </c>
      <c r="K2" s="11" t="s">
        <v>9</v>
      </c>
    </row>
    <row r="3" spans="1:11" ht="80.099999999999994" customHeight="1" x14ac:dyDescent="0.2">
      <c r="A3" s="15"/>
      <c r="B3" s="13" t="s">
        <v>10</v>
      </c>
      <c r="C3" s="25" t="s">
        <v>191</v>
      </c>
      <c r="D3" s="16">
        <v>703230676099</v>
      </c>
      <c r="E3" s="18" t="s">
        <v>189</v>
      </c>
      <c r="F3" s="13">
        <v>16</v>
      </c>
      <c r="G3" s="25">
        <v>96</v>
      </c>
      <c r="H3" s="19">
        <v>19.989999999999998</v>
      </c>
      <c r="I3" s="9">
        <v>2</v>
      </c>
      <c r="J3" s="26" t="e">
        <f>G3*#REF!</f>
        <v>#REF!</v>
      </c>
      <c r="K3" s="11" t="s">
        <v>11</v>
      </c>
    </row>
    <row r="4" spans="1:11" ht="80.099999999999994" customHeight="1" x14ac:dyDescent="0.2">
      <c r="A4" s="15"/>
      <c r="B4" s="13" t="s">
        <v>12</v>
      </c>
      <c r="C4" s="25" t="s">
        <v>191</v>
      </c>
      <c r="D4" s="14">
        <v>5065016715145</v>
      </c>
      <c r="E4" s="13" t="s">
        <v>13</v>
      </c>
      <c r="F4" s="13">
        <v>66</v>
      </c>
      <c r="G4" s="25">
        <v>346</v>
      </c>
      <c r="H4" s="19">
        <v>18.989999999999998</v>
      </c>
      <c r="I4" s="9">
        <v>8</v>
      </c>
      <c r="J4" s="26" t="e">
        <f>G4*#REF!</f>
        <v>#REF!</v>
      </c>
      <c r="K4" s="11" t="s">
        <v>14</v>
      </c>
    </row>
    <row r="5" spans="1:11" ht="80.099999999999994" customHeight="1" x14ac:dyDescent="0.2">
      <c r="A5" s="15"/>
      <c r="B5" s="13" t="s">
        <v>15</v>
      </c>
      <c r="C5" s="25" t="s">
        <v>191</v>
      </c>
      <c r="D5" s="14">
        <v>5070000916200</v>
      </c>
      <c r="E5" s="13" t="s">
        <v>16</v>
      </c>
      <c r="F5" s="13"/>
      <c r="G5" s="25">
        <v>278</v>
      </c>
      <c r="H5" s="19">
        <v>18.989999999999998</v>
      </c>
      <c r="I5" s="9">
        <v>2</v>
      </c>
      <c r="J5" s="26" t="e">
        <f>G5*#REF!</f>
        <v>#REF!</v>
      </c>
      <c r="K5" s="28" t="s">
        <v>17</v>
      </c>
    </row>
    <row r="6" spans="1:11" ht="80.099999999999994" customHeight="1" x14ac:dyDescent="0.2">
      <c r="A6" s="15"/>
      <c r="B6" s="13" t="s">
        <v>18</v>
      </c>
      <c r="C6" s="25" t="s">
        <v>191</v>
      </c>
      <c r="D6" s="14">
        <v>5070000916255</v>
      </c>
      <c r="E6" s="13" t="s">
        <v>19</v>
      </c>
      <c r="F6" s="13"/>
      <c r="G6" s="25">
        <v>109</v>
      </c>
      <c r="H6" s="19">
        <v>19.989999999999998</v>
      </c>
      <c r="I6" s="9">
        <v>3</v>
      </c>
      <c r="J6" s="26" t="e">
        <f>G6*#REF!</f>
        <v>#REF!</v>
      </c>
      <c r="K6" s="11" t="s">
        <v>20</v>
      </c>
    </row>
    <row r="7" spans="1:11" ht="80.099999999999994" customHeight="1" x14ac:dyDescent="0.2">
      <c r="A7" s="15"/>
      <c r="B7" s="13" t="s">
        <v>21</v>
      </c>
      <c r="C7" s="25" t="s">
        <v>191</v>
      </c>
      <c r="D7" s="14">
        <v>5065016715015</v>
      </c>
      <c r="E7" s="18" t="s">
        <v>188</v>
      </c>
      <c r="F7" s="13">
        <v>66</v>
      </c>
      <c r="G7" s="25">
        <v>1565</v>
      </c>
      <c r="H7" s="19">
        <v>20.99</v>
      </c>
      <c r="I7" s="9">
        <v>1</v>
      </c>
      <c r="J7" s="26" t="e">
        <f>G7*#REF!</f>
        <v>#REF!</v>
      </c>
      <c r="K7" s="28" t="s">
        <v>22</v>
      </c>
    </row>
    <row r="8" spans="1:11" ht="80.099999999999994" customHeight="1" x14ac:dyDescent="0.2">
      <c r="A8" s="15"/>
      <c r="B8" s="13" t="s">
        <v>23</v>
      </c>
      <c r="C8" s="25" t="s">
        <v>191</v>
      </c>
      <c r="D8" s="16">
        <v>651074907247</v>
      </c>
      <c r="E8" s="13" t="s">
        <v>24</v>
      </c>
      <c r="F8" s="13">
        <v>53</v>
      </c>
      <c r="G8" s="25">
        <v>1197</v>
      </c>
      <c r="H8" s="19">
        <v>18.989999999999998</v>
      </c>
      <c r="I8" s="9">
        <v>1</v>
      </c>
      <c r="J8" s="26" t="e">
        <f>G8*#REF!</f>
        <v>#REF!</v>
      </c>
      <c r="K8" s="28" t="s">
        <v>25</v>
      </c>
    </row>
    <row r="9" spans="1:11" ht="80.099999999999994" customHeight="1" x14ac:dyDescent="0.2">
      <c r="A9" s="15"/>
      <c r="B9" s="13" t="s">
        <v>26</v>
      </c>
      <c r="C9" s="25" t="s">
        <v>191</v>
      </c>
      <c r="D9" s="16">
        <v>651074907278</v>
      </c>
      <c r="E9" s="13" t="s">
        <v>27</v>
      </c>
      <c r="F9" s="13"/>
      <c r="G9" s="25">
        <v>847</v>
      </c>
      <c r="H9" s="19">
        <v>24.99</v>
      </c>
      <c r="I9" s="9">
        <v>4</v>
      </c>
      <c r="J9" s="26" t="e">
        <f>G9*#REF!</f>
        <v>#REF!</v>
      </c>
      <c r="K9" s="28" t="s">
        <v>28</v>
      </c>
    </row>
    <row r="10" spans="1:11" ht="80.099999999999994" customHeight="1" x14ac:dyDescent="0.2">
      <c r="A10" s="15"/>
      <c r="B10" s="13" t="s">
        <v>29</v>
      </c>
      <c r="C10" s="25" t="s">
        <v>191</v>
      </c>
      <c r="D10" s="14">
        <v>5065016715053</v>
      </c>
      <c r="E10" s="13" t="s">
        <v>30</v>
      </c>
      <c r="F10" s="13">
        <v>418</v>
      </c>
      <c r="G10" s="25">
        <v>2319</v>
      </c>
      <c r="H10" s="19">
        <v>20.99</v>
      </c>
      <c r="I10" s="9">
        <v>1</v>
      </c>
      <c r="J10" s="26" t="e">
        <f>G10*#REF!</f>
        <v>#REF!</v>
      </c>
      <c r="K10" s="11" t="s">
        <v>31</v>
      </c>
    </row>
    <row r="11" spans="1:11" ht="80.099999999999994" customHeight="1" x14ac:dyDescent="0.2">
      <c r="A11" s="15"/>
      <c r="B11" s="13" t="s">
        <v>32</v>
      </c>
      <c r="C11" s="25" t="s">
        <v>191</v>
      </c>
      <c r="D11" s="16">
        <v>5070000916279</v>
      </c>
      <c r="E11" s="13" t="s">
        <v>33</v>
      </c>
      <c r="F11" s="13"/>
      <c r="G11" s="25">
        <v>466</v>
      </c>
      <c r="H11" s="19">
        <v>24.99</v>
      </c>
      <c r="I11" s="9">
        <v>1</v>
      </c>
      <c r="J11" s="26" t="e">
        <f>G11*#REF!</f>
        <v>#REF!</v>
      </c>
      <c r="K11" s="11" t="s">
        <v>34</v>
      </c>
    </row>
    <row r="12" spans="1:11" ht="80.099999999999994" customHeight="1" x14ac:dyDescent="0.2">
      <c r="A12" s="15"/>
      <c r="B12" s="13" t="s">
        <v>35</v>
      </c>
      <c r="C12" s="25" t="s">
        <v>191</v>
      </c>
      <c r="D12" s="14">
        <v>5070000916248</v>
      </c>
      <c r="E12" s="13" t="s">
        <v>36</v>
      </c>
      <c r="F12" s="13">
        <v>87</v>
      </c>
      <c r="G12" s="25">
        <v>434</v>
      </c>
      <c r="H12" s="19">
        <v>19.989999999999998</v>
      </c>
      <c r="I12" s="9">
        <v>3</v>
      </c>
      <c r="J12" s="26" t="e">
        <f>G12*#REF!</f>
        <v>#REF!</v>
      </c>
      <c r="K12" s="11" t="s">
        <v>37</v>
      </c>
    </row>
    <row r="13" spans="1:11" ht="80.099999999999994" customHeight="1" x14ac:dyDescent="0.2">
      <c r="A13" s="15"/>
      <c r="B13" s="13" t="s">
        <v>38</v>
      </c>
      <c r="C13" s="25" t="s">
        <v>191</v>
      </c>
      <c r="D13" s="14">
        <v>5070000916286</v>
      </c>
      <c r="E13" s="13" t="s">
        <v>39</v>
      </c>
      <c r="F13" s="13"/>
      <c r="G13" s="25">
        <v>164</v>
      </c>
      <c r="H13" s="19">
        <v>17.989999999999998</v>
      </c>
      <c r="I13" s="9">
        <v>1</v>
      </c>
      <c r="J13" s="26" t="e">
        <f>G13*#REF!</f>
        <v>#REF!</v>
      </c>
      <c r="K13" s="11" t="s">
        <v>40</v>
      </c>
    </row>
    <row r="14" spans="1:11" ht="80.099999999999994" customHeight="1" x14ac:dyDescent="0.2">
      <c r="A14" s="15"/>
      <c r="B14" s="13" t="s">
        <v>41</v>
      </c>
      <c r="C14" s="25" t="s">
        <v>191</v>
      </c>
      <c r="D14" s="14">
        <v>10725840669</v>
      </c>
      <c r="E14" s="13" t="s">
        <v>42</v>
      </c>
      <c r="F14" s="13"/>
      <c r="G14" s="25">
        <v>1644</v>
      </c>
      <c r="H14" s="19">
        <v>20.99</v>
      </c>
      <c r="I14" s="9">
        <v>3</v>
      </c>
      <c r="J14" s="26" t="e">
        <f>G14*#REF!</f>
        <v>#REF!</v>
      </c>
      <c r="K14" s="11" t="s">
        <v>43</v>
      </c>
    </row>
    <row r="15" spans="1:11" ht="80.099999999999994" customHeight="1" x14ac:dyDescent="0.2">
      <c r="A15" s="15"/>
      <c r="B15" s="13" t="s">
        <v>44</v>
      </c>
      <c r="C15" s="25" t="s">
        <v>191</v>
      </c>
      <c r="D15" s="16">
        <v>651074907230</v>
      </c>
      <c r="E15" s="13" t="s">
        <v>45</v>
      </c>
      <c r="F15" s="13">
        <v>10</v>
      </c>
      <c r="G15" s="25">
        <v>219</v>
      </c>
      <c r="H15" s="19">
        <v>19.989999999999998</v>
      </c>
      <c r="I15" s="9">
        <v>2</v>
      </c>
      <c r="J15" s="26" t="e">
        <f>G15*#REF!</f>
        <v>#REF!</v>
      </c>
      <c r="K15" s="11" t="s">
        <v>46</v>
      </c>
    </row>
    <row r="16" spans="1:11" ht="80.099999999999994" customHeight="1" x14ac:dyDescent="0.2">
      <c r="A16" s="15"/>
      <c r="B16" s="13" t="s">
        <v>47</v>
      </c>
      <c r="C16" s="25" t="s">
        <v>191</v>
      </c>
      <c r="D16" s="14">
        <v>765531545467</v>
      </c>
      <c r="E16" s="13" t="s">
        <v>48</v>
      </c>
      <c r="F16" s="13">
        <v>79</v>
      </c>
      <c r="G16" s="25">
        <v>280</v>
      </c>
      <c r="H16" s="19">
        <v>19.989999999999998</v>
      </c>
      <c r="I16" s="9">
        <v>3</v>
      </c>
      <c r="J16" s="26" t="e">
        <f>G16*#REF!</f>
        <v>#REF!</v>
      </c>
      <c r="K16" s="11" t="s">
        <v>49</v>
      </c>
    </row>
    <row r="17" spans="1:11" ht="80.099999999999994" customHeight="1" x14ac:dyDescent="0.2">
      <c r="A17" s="15"/>
      <c r="B17" s="13" t="s">
        <v>50</v>
      </c>
      <c r="C17" s="25" t="s">
        <v>191</v>
      </c>
      <c r="D17" s="16">
        <v>739601495686</v>
      </c>
      <c r="E17" s="13" t="s">
        <v>51</v>
      </c>
      <c r="F17" s="13">
        <v>4</v>
      </c>
      <c r="G17" s="25">
        <v>281</v>
      </c>
      <c r="H17" s="19">
        <v>29.99</v>
      </c>
      <c r="I17" s="9">
        <v>4</v>
      </c>
      <c r="J17" s="26" t="e">
        <f>G17*#REF!</f>
        <v>#REF!</v>
      </c>
      <c r="K17" s="11" t="s">
        <v>52</v>
      </c>
    </row>
    <row r="18" spans="1:11" ht="80.099999999999994" customHeight="1" x14ac:dyDescent="0.2">
      <c r="A18" s="15"/>
      <c r="B18" s="13" t="s">
        <v>53</v>
      </c>
      <c r="C18" s="25" t="s">
        <v>191</v>
      </c>
      <c r="D18" s="16">
        <v>765531545450</v>
      </c>
      <c r="E18" s="13" t="s">
        <v>54</v>
      </c>
      <c r="F18" s="13">
        <v>9</v>
      </c>
      <c r="G18" s="25">
        <v>482</v>
      </c>
      <c r="H18" s="19">
        <v>25.99</v>
      </c>
      <c r="I18" s="9">
        <v>3</v>
      </c>
      <c r="J18" s="26" t="e">
        <f>G18*#REF!</f>
        <v>#REF!</v>
      </c>
      <c r="K18" s="11" t="s">
        <v>55</v>
      </c>
    </row>
    <row r="19" spans="1:11" ht="80.099999999999994" customHeight="1" x14ac:dyDescent="0.2">
      <c r="A19" s="15"/>
      <c r="B19" s="13" t="s">
        <v>56</v>
      </c>
      <c r="C19" s="25" t="s">
        <v>191</v>
      </c>
      <c r="D19" s="14">
        <v>703230676006</v>
      </c>
      <c r="E19" s="13" t="s">
        <v>57</v>
      </c>
      <c r="F19" s="13">
        <v>4</v>
      </c>
      <c r="G19" s="25">
        <v>187</v>
      </c>
      <c r="H19" s="19">
        <v>19.989999999999998</v>
      </c>
      <c r="I19" s="9">
        <v>2</v>
      </c>
      <c r="J19" s="26" t="e">
        <f>G19*#REF!</f>
        <v>#REF!</v>
      </c>
      <c r="K19" s="28" t="s">
        <v>58</v>
      </c>
    </row>
    <row r="20" spans="1:11" ht="80.099999999999994" customHeight="1" x14ac:dyDescent="0.2">
      <c r="A20" s="15"/>
      <c r="B20" s="13" t="s">
        <v>59</v>
      </c>
      <c r="C20" s="25" t="s">
        <v>191</v>
      </c>
      <c r="D20" s="14">
        <v>10725840683</v>
      </c>
      <c r="E20" s="13" t="s">
        <v>60</v>
      </c>
      <c r="F20" s="13">
        <v>5</v>
      </c>
      <c r="G20" s="25">
        <v>185</v>
      </c>
      <c r="H20" s="19">
        <v>19.989999999999998</v>
      </c>
      <c r="I20" s="9">
        <v>2</v>
      </c>
      <c r="J20" s="26" t="e">
        <f>G20*#REF!</f>
        <v>#REF!</v>
      </c>
      <c r="K20" s="11" t="s">
        <v>62</v>
      </c>
    </row>
    <row r="21" spans="1:11" ht="80.099999999999994" customHeight="1" x14ac:dyDescent="0.2">
      <c r="A21" s="15"/>
      <c r="B21" s="13" t="s">
        <v>63</v>
      </c>
      <c r="C21" s="25" t="s">
        <v>191</v>
      </c>
      <c r="D21" s="16">
        <v>5065016715114</v>
      </c>
      <c r="E21" s="13" t="s">
        <v>64</v>
      </c>
      <c r="F21" s="13"/>
      <c r="G21" s="25">
        <v>74</v>
      </c>
      <c r="H21" s="19">
        <v>18.989999999999998</v>
      </c>
      <c r="I21" s="9">
        <v>10</v>
      </c>
      <c r="J21" s="26" t="e">
        <f>G21*#REF!</f>
        <v>#REF!</v>
      </c>
      <c r="K21" s="11" t="s">
        <v>65</v>
      </c>
    </row>
    <row r="22" spans="1:11" ht="80.099999999999994" customHeight="1" x14ac:dyDescent="0.2">
      <c r="A22" s="15"/>
      <c r="B22" s="13" t="s">
        <v>66</v>
      </c>
      <c r="C22" s="25" t="s">
        <v>191</v>
      </c>
      <c r="D22" s="16">
        <v>5065016715121</v>
      </c>
      <c r="E22" s="13" t="s">
        <v>67</v>
      </c>
      <c r="F22" s="13"/>
      <c r="G22" s="25">
        <v>26</v>
      </c>
      <c r="H22" s="19">
        <v>17.989999999999998</v>
      </c>
      <c r="I22" s="9">
        <v>4</v>
      </c>
      <c r="J22" s="26" t="e">
        <f>G22*#REF!</f>
        <v>#REF!</v>
      </c>
      <c r="K22" s="11" t="s">
        <v>68</v>
      </c>
    </row>
    <row r="23" spans="1:11" ht="80.099999999999994" customHeight="1" x14ac:dyDescent="0.2">
      <c r="A23" s="15"/>
      <c r="B23" s="13" t="s">
        <v>69</v>
      </c>
      <c r="C23" s="25" t="s">
        <v>191</v>
      </c>
      <c r="D23" s="16">
        <v>10725840676</v>
      </c>
      <c r="E23" s="13" t="s">
        <v>70</v>
      </c>
      <c r="F23" s="13">
        <v>1</v>
      </c>
      <c r="G23" s="25">
        <v>307</v>
      </c>
      <c r="H23" s="19">
        <v>19.989999999999998</v>
      </c>
      <c r="I23" s="9">
        <v>2</v>
      </c>
      <c r="J23" s="26" t="e">
        <f>G23*#REF!</f>
        <v>#REF!</v>
      </c>
      <c r="K23" s="28" t="s">
        <v>71</v>
      </c>
    </row>
    <row r="24" spans="1:11" ht="80.099999999999994" customHeight="1" x14ac:dyDescent="0.2">
      <c r="A24" s="15"/>
      <c r="B24" s="13" t="s">
        <v>72</v>
      </c>
      <c r="C24" s="25" t="s">
        <v>191</v>
      </c>
      <c r="D24" s="14">
        <v>27390267031</v>
      </c>
      <c r="E24" s="13" t="s">
        <v>73</v>
      </c>
      <c r="F24" s="13">
        <v>89</v>
      </c>
      <c r="G24" s="25">
        <v>843</v>
      </c>
      <c r="H24" s="19">
        <v>20.99</v>
      </c>
      <c r="I24" s="9">
        <v>3</v>
      </c>
      <c r="J24" s="26" t="e">
        <f>G24*#REF!</f>
        <v>#REF!</v>
      </c>
      <c r="K24" s="11" t="s">
        <v>74</v>
      </c>
    </row>
    <row r="25" spans="1:11" ht="80.099999999999994" customHeight="1" x14ac:dyDescent="0.2">
      <c r="A25" s="15"/>
      <c r="B25" s="13" t="s">
        <v>75</v>
      </c>
      <c r="C25" s="25" t="s">
        <v>191</v>
      </c>
      <c r="D25" s="16">
        <v>5070000916217</v>
      </c>
      <c r="E25" s="13" t="s">
        <v>76</v>
      </c>
      <c r="F25" s="13">
        <v>1</v>
      </c>
      <c r="G25" s="25">
        <v>260</v>
      </c>
      <c r="H25" s="19">
        <v>19.989999999999998</v>
      </c>
      <c r="I25" s="9">
        <v>2</v>
      </c>
      <c r="J25" s="26" t="e">
        <f>G25*#REF!</f>
        <v>#REF!</v>
      </c>
      <c r="K25" s="11" t="s">
        <v>77</v>
      </c>
    </row>
    <row r="26" spans="1:11" ht="80.099999999999994" customHeight="1" x14ac:dyDescent="0.2">
      <c r="A26" s="15"/>
      <c r="B26" s="13" t="s">
        <v>78</v>
      </c>
      <c r="C26" s="25" t="s">
        <v>191</v>
      </c>
      <c r="D26" s="16">
        <v>10725840720</v>
      </c>
      <c r="E26" s="13" t="s">
        <v>79</v>
      </c>
      <c r="F26" s="13"/>
      <c r="G26" s="25">
        <v>1454</v>
      </c>
      <c r="H26" s="19">
        <v>20.99</v>
      </c>
      <c r="I26" s="9">
        <v>1</v>
      </c>
      <c r="J26" s="26" t="e">
        <f>G26*#REF!</f>
        <v>#REF!</v>
      </c>
      <c r="K26" s="11" t="s">
        <v>80</v>
      </c>
    </row>
    <row r="27" spans="1:11" ht="80.099999999999994" customHeight="1" x14ac:dyDescent="0.2">
      <c r="A27" s="15"/>
      <c r="B27" s="13" t="s">
        <v>81</v>
      </c>
      <c r="C27" s="25" t="s">
        <v>191</v>
      </c>
      <c r="D27" s="14">
        <v>5070000916224</v>
      </c>
      <c r="E27" s="13" t="s">
        <v>82</v>
      </c>
      <c r="F27" s="13"/>
      <c r="G27" s="25">
        <v>439</v>
      </c>
      <c r="H27" s="19">
        <v>34.99</v>
      </c>
      <c r="I27" s="9">
        <v>5</v>
      </c>
      <c r="J27" s="26" t="e">
        <f>G27*#REF!</f>
        <v>#REF!</v>
      </c>
      <c r="K27" s="11" t="s">
        <v>52</v>
      </c>
    </row>
    <row r="28" spans="1:11" ht="80.099999999999994" customHeight="1" x14ac:dyDescent="0.2">
      <c r="A28" s="15"/>
      <c r="B28" s="13" t="s">
        <v>83</v>
      </c>
      <c r="C28" s="25" t="s">
        <v>191</v>
      </c>
      <c r="D28" s="16">
        <v>739601495655</v>
      </c>
      <c r="E28" s="13" t="s">
        <v>84</v>
      </c>
      <c r="F28" s="13"/>
      <c r="G28" s="25">
        <v>349</v>
      </c>
      <c r="H28" s="19">
        <v>29.99</v>
      </c>
      <c r="I28" s="9">
        <v>4</v>
      </c>
      <c r="J28" s="26" t="e">
        <f>G28*#REF!</f>
        <v>#REF!</v>
      </c>
      <c r="K28" s="11" t="s">
        <v>49</v>
      </c>
    </row>
    <row r="29" spans="1:11" ht="80.099999999999994" customHeight="1" x14ac:dyDescent="0.2">
      <c r="A29" s="15"/>
      <c r="B29" s="13" t="s">
        <v>85</v>
      </c>
      <c r="C29" s="25" t="s">
        <v>191</v>
      </c>
      <c r="D29" s="16">
        <v>5070000916231</v>
      </c>
      <c r="E29" s="13" t="s">
        <v>86</v>
      </c>
      <c r="F29" s="13">
        <v>11</v>
      </c>
      <c r="G29" s="25">
        <v>229</v>
      </c>
      <c r="H29" s="19">
        <v>34.99</v>
      </c>
      <c r="I29" s="9">
        <v>5</v>
      </c>
      <c r="J29" s="26" t="e">
        <f>G29*#REF!</f>
        <v>#REF!</v>
      </c>
      <c r="K29" s="28" t="s">
        <v>87</v>
      </c>
    </row>
    <row r="30" spans="1:11" ht="80.099999999999994" customHeight="1" x14ac:dyDescent="0.2">
      <c r="A30" s="15"/>
      <c r="B30" s="17" t="s">
        <v>88</v>
      </c>
      <c r="C30" s="25" t="s">
        <v>191</v>
      </c>
      <c r="D30" s="16">
        <v>739601495693</v>
      </c>
      <c r="E30" s="13" t="s">
        <v>89</v>
      </c>
      <c r="F30" s="13">
        <v>125</v>
      </c>
      <c r="G30" s="25">
        <v>129</v>
      </c>
      <c r="H30" s="19">
        <v>19.989999999999998</v>
      </c>
      <c r="I30" s="9">
        <v>2</v>
      </c>
      <c r="J30" s="26" t="e">
        <f>G30*#REF!</f>
        <v>#REF!</v>
      </c>
      <c r="K30" s="11" t="s">
        <v>90</v>
      </c>
    </row>
    <row r="31" spans="1:11" ht="80.099999999999994" customHeight="1" x14ac:dyDescent="0.2">
      <c r="A31" s="15"/>
      <c r="B31" s="17" t="s">
        <v>91</v>
      </c>
      <c r="C31" s="25" t="s">
        <v>191</v>
      </c>
      <c r="D31" s="16">
        <v>765531545498</v>
      </c>
      <c r="E31" s="13" t="s">
        <v>92</v>
      </c>
      <c r="F31" s="13">
        <v>100</v>
      </c>
      <c r="G31" s="25">
        <v>100</v>
      </c>
      <c r="H31" s="19">
        <v>19.989999999999998</v>
      </c>
      <c r="I31" s="9">
        <v>2</v>
      </c>
      <c r="J31" s="26" t="e">
        <f>G31*#REF!</f>
        <v>#REF!</v>
      </c>
      <c r="K31" s="11" t="s">
        <v>93</v>
      </c>
    </row>
    <row r="32" spans="1:11" ht="80.099999999999994" customHeight="1" x14ac:dyDescent="0.2">
      <c r="A32" s="15"/>
      <c r="B32" s="17" t="s">
        <v>94</v>
      </c>
      <c r="C32" s="25" t="s">
        <v>191</v>
      </c>
      <c r="D32" s="16">
        <v>739601495679</v>
      </c>
      <c r="E32" s="13" t="s">
        <v>95</v>
      </c>
      <c r="F32" s="13">
        <v>100</v>
      </c>
      <c r="G32" s="25">
        <v>100</v>
      </c>
      <c r="H32" s="19">
        <v>19.989999999999998</v>
      </c>
      <c r="I32" s="9">
        <v>2</v>
      </c>
      <c r="J32" s="26" t="e">
        <f>G32*#REF!</f>
        <v>#REF!</v>
      </c>
      <c r="K32" s="11" t="s">
        <v>96</v>
      </c>
    </row>
    <row r="33" spans="1:11" ht="80.099999999999994" customHeight="1" x14ac:dyDescent="0.2">
      <c r="A33" s="15"/>
      <c r="B33" s="17" t="s">
        <v>97</v>
      </c>
      <c r="C33" s="25" t="s">
        <v>191</v>
      </c>
      <c r="D33" s="16">
        <v>739601495662</v>
      </c>
      <c r="E33" s="13" t="s">
        <v>98</v>
      </c>
      <c r="F33" s="13">
        <v>100</v>
      </c>
      <c r="G33" s="25">
        <v>100</v>
      </c>
      <c r="H33" s="19">
        <v>19.989999999999998</v>
      </c>
      <c r="I33" s="9">
        <v>2</v>
      </c>
      <c r="J33" s="26" t="e">
        <f>G33*#REF!</f>
        <v>#REF!</v>
      </c>
      <c r="K33" s="11" t="s">
        <v>99</v>
      </c>
    </row>
    <row r="34" spans="1:11" ht="80.099999999999994" customHeight="1" x14ac:dyDescent="0.2">
      <c r="A34" s="15"/>
      <c r="B34" s="13" t="s">
        <v>100</v>
      </c>
      <c r="C34" s="25" t="s">
        <v>191</v>
      </c>
      <c r="D34" s="16">
        <v>5070000916293</v>
      </c>
      <c r="E34" s="18" t="s">
        <v>187</v>
      </c>
      <c r="F34" s="13"/>
      <c r="G34" s="25">
        <v>160</v>
      </c>
      <c r="H34" s="19">
        <v>24.99</v>
      </c>
      <c r="I34" s="9">
        <v>3</v>
      </c>
      <c r="J34" s="26" t="e">
        <f>G34*#REF!</f>
        <v>#REF!</v>
      </c>
      <c r="K34" s="11" t="s">
        <v>101</v>
      </c>
    </row>
    <row r="35" spans="1:11" ht="12.75" customHeight="1" x14ac:dyDescent="0.2">
      <c r="A35" s="10"/>
      <c r="G35" s="27">
        <f>SUM(G2:G34)</f>
        <v>16121</v>
      </c>
      <c r="J35" s="26" t="e">
        <f>SUM(J2:J34)</f>
        <v>#REF!</v>
      </c>
    </row>
    <row r="36" spans="1:11" ht="15.75" customHeight="1" x14ac:dyDescent="0.2">
      <c r="A36" s="10"/>
    </row>
    <row r="37" spans="1:11" ht="15.75" customHeight="1" x14ac:dyDescent="0.2">
      <c r="A37" s="10"/>
    </row>
    <row r="38" spans="1:11" ht="15.75" customHeight="1" x14ac:dyDescent="0.2">
      <c r="A38" s="10"/>
    </row>
    <row r="39" spans="1:11" ht="15.75" hidden="1" customHeight="1" x14ac:dyDescent="0.2">
      <c r="A39" s="10"/>
    </row>
    <row r="40" spans="1:11" ht="15.75" hidden="1" customHeight="1" x14ac:dyDescent="0.2">
      <c r="A40" s="10"/>
    </row>
    <row r="41" spans="1:11" ht="15.75" hidden="1" customHeight="1" x14ac:dyDescent="0.2">
      <c r="A41" s="10"/>
    </row>
    <row r="42" spans="1:11" ht="15.75" customHeight="1" x14ac:dyDescent="0.2">
      <c r="A42" s="10"/>
    </row>
    <row r="43" spans="1:11" ht="15.75" customHeight="1" x14ac:dyDescent="0.2">
      <c r="A43" s="10"/>
    </row>
    <row r="44" spans="1:11" ht="15.75" customHeight="1" x14ac:dyDescent="0.2">
      <c r="A44" s="10"/>
    </row>
    <row r="45" spans="1:11" ht="15.75" customHeight="1" x14ac:dyDescent="0.2">
      <c r="A45" s="10"/>
    </row>
    <row r="46" spans="1:11" ht="15.75" customHeight="1" x14ac:dyDescent="0.2">
      <c r="A46" s="10"/>
    </row>
    <row r="47" spans="1:11" ht="15.75" customHeight="1" x14ac:dyDescent="0.2">
      <c r="A47" s="10"/>
    </row>
    <row r="48" spans="1:11" ht="15.75" customHeight="1" x14ac:dyDescent="0.2">
      <c r="A48" s="10"/>
    </row>
    <row r="49" spans="1:1" ht="15.75" customHeight="1" x14ac:dyDescent="0.2">
      <c r="A49" s="10"/>
    </row>
    <row r="50" spans="1:1" ht="15.75" customHeight="1" x14ac:dyDescent="0.2">
      <c r="A50" s="10"/>
    </row>
    <row r="51" spans="1:1" ht="15.75" customHeight="1" x14ac:dyDescent="0.2">
      <c r="A51" s="10"/>
    </row>
    <row r="52" spans="1:1" ht="15.75" customHeight="1" x14ac:dyDescent="0.2">
      <c r="A52" s="10"/>
    </row>
    <row r="53" spans="1:1" ht="15.75" customHeight="1" x14ac:dyDescent="0.2">
      <c r="A53" s="10"/>
    </row>
    <row r="54" spans="1:1" ht="15.75" customHeight="1" x14ac:dyDescent="0.2">
      <c r="A54" s="10"/>
    </row>
    <row r="55" spans="1:1" ht="15.75" customHeight="1" x14ac:dyDescent="0.2">
      <c r="A55" s="10"/>
    </row>
    <row r="56" spans="1:1" ht="15.75" customHeight="1" x14ac:dyDescent="0.2">
      <c r="A56" s="10"/>
    </row>
    <row r="57" spans="1:1" ht="15.75" customHeight="1" x14ac:dyDescent="0.2">
      <c r="A57" s="10"/>
    </row>
    <row r="58" spans="1:1" ht="15.75" customHeight="1" x14ac:dyDescent="0.2">
      <c r="A58" s="10"/>
    </row>
    <row r="59" spans="1:1" ht="15.75" customHeight="1" x14ac:dyDescent="0.2">
      <c r="A59" s="10"/>
    </row>
    <row r="60" spans="1:1" ht="15.75" customHeight="1" x14ac:dyDescent="0.2"/>
    <row r="61" spans="1:1" ht="15.75" customHeight="1" x14ac:dyDescent="0.2">
      <c r="A61" s="10"/>
    </row>
    <row r="62" spans="1:1" ht="15.75" customHeight="1" x14ac:dyDescent="0.2">
      <c r="A62" s="10"/>
    </row>
    <row r="63" spans="1:1" ht="15.75" customHeight="1" x14ac:dyDescent="0.2">
      <c r="A63" s="10"/>
    </row>
    <row r="64" spans="1:1" ht="15.75" customHeight="1" x14ac:dyDescent="0.2">
      <c r="A64" s="10"/>
    </row>
    <row r="65" spans="1:1" ht="15.75" customHeight="1" x14ac:dyDescent="0.2">
      <c r="A65" s="10"/>
    </row>
    <row r="66" spans="1:1" ht="15.75" customHeight="1" x14ac:dyDescent="0.2">
      <c r="A66" s="10"/>
    </row>
    <row r="67" spans="1:1" ht="15.75" customHeight="1" x14ac:dyDescent="0.2">
      <c r="A67" s="10"/>
    </row>
    <row r="68" spans="1:1" ht="15.75" customHeight="1" x14ac:dyDescent="0.2">
      <c r="A68" s="10"/>
    </row>
    <row r="69" spans="1:1" ht="15.75" customHeight="1" x14ac:dyDescent="0.2">
      <c r="A69" s="10"/>
    </row>
    <row r="70" spans="1:1" ht="15.75" customHeight="1" x14ac:dyDescent="0.2">
      <c r="A70" s="10"/>
    </row>
    <row r="71" spans="1:1" ht="15.75" customHeight="1" x14ac:dyDescent="0.2">
      <c r="A71" s="10"/>
    </row>
    <row r="72" spans="1:1" ht="15.75" customHeight="1" x14ac:dyDescent="0.2">
      <c r="A72" s="10"/>
    </row>
    <row r="73" spans="1:1" ht="15.75" customHeight="1" x14ac:dyDescent="0.2">
      <c r="A73" s="10"/>
    </row>
    <row r="74" spans="1:1" ht="15.75" customHeight="1" x14ac:dyDescent="0.2">
      <c r="A74" s="10"/>
    </row>
    <row r="75" spans="1:1" ht="15.75" customHeight="1" x14ac:dyDescent="0.2">
      <c r="A75" s="10"/>
    </row>
    <row r="76" spans="1:1" ht="15.75" customHeight="1" x14ac:dyDescent="0.2">
      <c r="A76" s="10"/>
    </row>
    <row r="77" spans="1:1" ht="15.75" customHeight="1" x14ac:dyDescent="0.2">
      <c r="A77" s="10"/>
    </row>
    <row r="78" spans="1:1" ht="15.75" customHeight="1" x14ac:dyDescent="0.2">
      <c r="A78" s="10"/>
    </row>
    <row r="79" spans="1:1" ht="15.75" customHeight="1" x14ac:dyDescent="0.2">
      <c r="A79" s="10"/>
    </row>
    <row r="80" spans="1:1" ht="15.75" customHeight="1" x14ac:dyDescent="0.2">
      <c r="A80" s="10"/>
    </row>
    <row r="81" spans="1:1" ht="15.75" customHeight="1" x14ac:dyDescent="0.2">
      <c r="A81" s="10"/>
    </row>
    <row r="82" spans="1:1" ht="15.75" customHeight="1" x14ac:dyDescent="0.2">
      <c r="A82" s="10"/>
    </row>
    <row r="83" spans="1:1" ht="15.75" customHeight="1" x14ac:dyDescent="0.2">
      <c r="A83" s="10"/>
    </row>
    <row r="84" spans="1:1" ht="15.75" customHeight="1" x14ac:dyDescent="0.2">
      <c r="A84" s="10"/>
    </row>
    <row r="85" spans="1:1" ht="15.75" customHeight="1" x14ac:dyDescent="0.2">
      <c r="A85" s="10"/>
    </row>
    <row r="86" spans="1:1" ht="15.75" customHeight="1" x14ac:dyDescent="0.2">
      <c r="A86" s="10"/>
    </row>
    <row r="87" spans="1:1" ht="15.75" customHeight="1" x14ac:dyDescent="0.2">
      <c r="A87" s="10"/>
    </row>
    <row r="88" spans="1:1" ht="15.75" customHeight="1" x14ac:dyDescent="0.2">
      <c r="A88" s="10"/>
    </row>
    <row r="89" spans="1:1" ht="15.75" customHeight="1" x14ac:dyDescent="0.2">
      <c r="A89" s="10"/>
    </row>
    <row r="90" spans="1:1" ht="15.75" customHeight="1" x14ac:dyDescent="0.2">
      <c r="A90" s="10"/>
    </row>
    <row r="91" spans="1:1" ht="15.75" customHeight="1" x14ac:dyDescent="0.2">
      <c r="A91" s="10"/>
    </row>
    <row r="92" spans="1:1" ht="15.75" customHeight="1" x14ac:dyDescent="0.2">
      <c r="A92" s="10"/>
    </row>
    <row r="93" spans="1:1" ht="15.75" customHeight="1" x14ac:dyDescent="0.2">
      <c r="A93" s="10"/>
    </row>
    <row r="94" spans="1:1" ht="15.75" customHeight="1" x14ac:dyDescent="0.2">
      <c r="A94" s="10"/>
    </row>
    <row r="95" spans="1:1" ht="15.75" customHeight="1" x14ac:dyDescent="0.2">
      <c r="A95" s="10"/>
    </row>
    <row r="96" spans="1:1" ht="15.75" customHeight="1" x14ac:dyDescent="0.2">
      <c r="A96" s="10"/>
    </row>
    <row r="97" spans="1:1" ht="15.75" customHeight="1" x14ac:dyDescent="0.2">
      <c r="A97" s="10"/>
    </row>
    <row r="98" spans="1:1" ht="15.75" customHeight="1" x14ac:dyDescent="0.2">
      <c r="A98" s="10"/>
    </row>
    <row r="99" spans="1:1" ht="15.75" customHeight="1" x14ac:dyDescent="0.2">
      <c r="A99" s="10"/>
    </row>
    <row r="100" spans="1:1" ht="15.75" customHeight="1" x14ac:dyDescent="0.2">
      <c r="A100" s="10"/>
    </row>
    <row r="101" spans="1:1" ht="15.75" customHeight="1" x14ac:dyDescent="0.2">
      <c r="A101" s="10"/>
    </row>
    <row r="102" spans="1:1" ht="15.75" customHeight="1" x14ac:dyDescent="0.2">
      <c r="A102" s="10"/>
    </row>
    <row r="103" spans="1:1" ht="15.75" customHeight="1" x14ac:dyDescent="0.2">
      <c r="A103" s="10"/>
    </row>
    <row r="104" spans="1:1" ht="15.75" customHeight="1" x14ac:dyDescent="0.2">
      <c r="A104" s="10"/>
    </row>
    <row r="105" spans="1:1" ht="15.75" customHeight="1" x14ac:dyDescent="0.2">
      <c r="A105" s="10"/>
    </row>
    <row r="106" spans="1:1" ht="15.75" customHeight="1" x14ac:dyDescent="0.2">
      <c r="A106" s="10"/>
    </row>
    <row r="107" spans="1:1" ht="15.75" customHeight="1" x14ac:dyDescent="0.2">
      <c r="A107" s="10"/>
    </row>
    <row r="108" spans="1:1" ht="15.75" customHeight="1" x14ac:dyDescent="0.2">
      <c r="A108" s="10"/>
    </row>
    <row r="109" spans="1:1" ht="15.75" customHeight="1" x14ac:dyDescent="0.2">
      <c r="A109" s="10"/>
    </row>
    <row r="110" spans="1:1" ht="15.75" customHeight="1" x14ac:dyDescent="0.2">
      <c r="A110" s="10"/>
    </row>
    <row r="111" spans="1:1" ht="15.75" customHeight="1" x14ac:dyDescent="0.2">
      <c r="A111" s="10"/>
    </row>
    <row r="112" spans="1:1" ht="15.75" customHeight="1" x14ac:dyDescent="0.2">
      <c r="A112" s="10"/>
    </row>
    <row r="113" spans="1:1" ht="15.75" customHeight="1" x14ac:dyDescent="0.2">
      <c r="A113" s="10"/>
    </row>
    <row r="114" spans="1:1" ht="15.75" customHeight="1" x14ac:dyDescent="0.2">
      <c r="A114" s="10"/>
    </row>
    <row r="115" spans="1:1" ht="15.75" customHeight="1" x14ac:dyDescent="0.2">
      <c r="A115" s="10"/>
    </row>
    <row r="116" spans="1:1" ht="15.75" customHeight="1" x14ac:dyDescent="0.2">
      <c r="A116" s="10"/>
    </row>
    <row r="117" spans="1:1" ht="15.75" customHeight="1" x14ac:dyDescent="0.2">
      <c r="A117" s="10"/>
    </row>
    <row r="118" spans="1:1" ht="15.75" customHeight="1" x14ac:dyDescent="0.2">
      <c r="A118" s="10"/>
    </row>
    <row r="119" spans="1:1" ht="15.75" customHeight="1" x14ac:dyDescent="0.2">
      <c r="A119" s="10"/>
    </row>
    <row r="120" spans="1:1" ht="15.75" customHeight="1" x14ac:dyDescent="0.2">
      <c r="A120" s="10"/>
    </row>
    <row r="121" spans="1:1" ht="15.75" customHeight="1" x14ac:dyDescent="0.2">
      <c r="A121" s="10"/>
    </row>
    <row r="122" spans="1:1" ht="15.75" customHeight="1" x14ac:dyDescent="0.2">
      <c r="A122" s="10"/>
    </row>
    <row r="123" spans="1:1" ht="15.75" customHeight="1" x14ac:dyDescent="0.2">
      <c r="A123" s="10"/>
    </row>
    <row r="124" spans="1:1" ht="15.75" customHeight="1" x14ac:dyDescent="0.2">
      <c r="A124" s="10"/>
    </row>
    <row r="125" spans="1:1" ht="15.75" customHeight="1" x14ac:dyDescent="0.2">
      <c r="A125" s="10"/>
    </row>
    <row r="126" spans="1:1" ht="15.75" customHeight="1" x14ac:dyDescent="0.2">
      <c r="A126" s="10"/>
    </row>
    <row r="127" spans="1:1" ht="15.75" customHeight="1" x14ac:dyDescent="0.2">
      <c r="A127" s="10"/>
    </row>
    <row r="128" spans="1:1" ht="15.75" customHeight="1" x14ac:dyDescent="0.2">
      <c r="A128" s="10"/>
    </row>
    <row r="129" spans="1:1" ht="15.75" customHeight="1" x14ac:dyDescent="0.2">
      <c r="A129" s="10"/>
    </row>
    <row r="130" spans="1:1" ht="15.75" customHeight="1" x14ac:dyDescent="0.2">
      <c r="A130" s="10"/>
    </row>
    <row r="131" spans="1:1" ht="15.75" customHeight="1" x14ac:dyDescent="0.2">
      <c r="A131" s="10"/>
    </row>
    <row r="132" spans="1:1" ht="15.75" customHeight="1" x14ac:dyDescent="0.2">
      <c r="A132" s="10"/>
    </row>
    <row r="133" spans="1:1" ht="15.75" customHeight="1" x14ac:dyDescent="0.2">
      <c r="A133" s="10"/>
    </row>
    <row r="134" spans="1:1" ht="15.75" customHeight="1" x14ac:dyDescent="0.2">
      <c r="A134" s="10"/>
    </row>
    <row r="135" spans="1:1" ht="15.75" customHeight="1" x14ac:dyDescent="0.2">
      <c r="A135" s="10"/>
    </row>
    <row r="136" spans="1:1" ht="15.75" customHeight="1" x14ac:dyDescent="0.2">
      <c r="A136" s="10"/>
    </row>
    <row r="137" spans="1:1" ht="15.75" customHeight="1" x14ac:dyDescent="0.2">
      <c r="A137" s="10"/>
    </row>
    <row r="138" spans="1:1" ht="15.75" customHeight="1" x14ac:dyDescent="0.2">
      <c r="A138" s="10"/>
    </row>
    <row r="139" spans="1:1" ht="15.75" customHeight="1" x14ac:dyDescent="0.2">
      <c r="A139" s="10"/>
    </row>
    <row r="140" spans="1:1" ht="15.75" customHeight="1" x14ac:dyDescent="0.2">
      <c r="A140" s="10"/>
    </row>
    <row r="141" spans="1:1" ht="15.75" customHeight="1" x14ac:dyDescent="0.2">
      <c r="A141" s="10"/>
    </row>
    <row r="142" spans="1:1" ht="15.75" customHeight="1" x14ac:dyDescent="0.2">
      <c r="A142" s="10"/>
    </row>
    <row r="143" spans="1:1" ht="15.75" customHeight="1" x14ac:dyDescent="0.2">
      <c r="A143" s="10"/>
    </row>
    <row r="144" spans="1:1" ht="15.75" customHeight="1" x14ac:dyDescent="0.2">
      <c r="A144" s="10"/>
    </row>
    <row r="145" spans="1:1" ht="15.75" customHeight="1" x14ac:dyDescent="0.2">
      <c r="A145" s="10"/>
    </row>
    <row r="146" spans="1:1" ht="15.75" customHeight="1" x14ac:dyDescent="0.2">
      <c r="A146" s="10"/>
    </row>
    <row r="147" spans="1:1" ht="15.75" customHeight="1" x14ac:dyDescent="0.2">
      <c r="A147" s="10"/>
    </row>
    <row r="148" spans="1:1" ht="15.75" customHeight="1" x14ac:dyDescent="0.2">
      <c r="A148" s="10"/>
    </row>
    <row r="149" spans="1:1" ht="15.75" customHeight="1" x14ac:dyDescent="0.2">
      <c r="A149" s="10"/>
    </row>
    <row r="150" spans="1:1" ht="15.75" customHeight="1" x14ac:dyDescent="0.2">
      <c r="A150" s="10"/>
    </row>
    <row r="151" spans="1:1" ht="15.75" customHeight="1" x14ac:dyDescent="0.2">
      <c r="A151" s="10"/>
    </row>
    <row r="152" spans="1:1" ht="15.75" customHeight="1" x14ac:dyDescent="0.2">
      <c r="A152" s="10"/>
    </row>
    <row r="153" spans="1:1" ht="15.75" customHeight="1" x14ac:dyDescent="0.2">
      <c r="A153" s="10"/>
    </row>
    <row r="154" spans="1:1" ht="15.75" customHeight="1" x14ac:dyDescent="0.2">
      <c r="A154" s="10"/>
    </row>
    <row r="155" spans="1:1" ht="15.75" customHeight="1" x14ac:dyDescent="0.2">
      <c r="A155" s="10"/>
    </row>
    <row r="156" spans="1:1" ht="15.75" customHeight="1" x14ac:dyDescent="0.2">
      <c r="A156" s="10"/>
    </row>
    <row r="157" spans="1:1" ht="15.75" customHeight="1" x14ac:dyDescent="0.2">
      <c r="A157" s="10"/>
    </row>
    <row r="158" spans="1:1" ht="15.75" customHeight="1" x14ac:dyDescent="0.2">
      <c r="A158" s="10"/>
    </row>
    <row r="159" spans="1:1" ht="15.75" customHeight="1" x14ac:dyDescent="0.2">
      <c r="A159" s="10"/>
    </row>
    <row r="160" spans="1:1" ht="15.75" customHeight="1" x14ac:dyDescent="0.2">
      <c r="A160" s="10"/>
    </row>
    <row r="161" spans="1:1" ht="15.75" customHeight="1" x14ac:dyDescent="0.2">
      <c r="A161" s="10"/>
    </row>
    <row r="162" spans="1:1" ht="15.75" customHeight="1" x14ac:dyDescent="0.2">
      <c r="A162" s="10"/>
    </row>
    <row r="163" spans="1:1" ht="15.75" customHeight="1" x14ac:dyDescent="0.2">
      <c r="A163" s="10"/>
    </row>
    <row r="164" spans="1:1" ht="15.75" customHeight="1" x14ac:dyDescent="0.2">
      <c r="A164" s="10"/>
    </row>
    <row r="165" spans="1:1" ht="15.75" customHeight="1" x14ac:dyDescent="0.2">
      <c r="A165" s="10"/>
    </row>
    <row r="166" spans="1:1" ht="15.75" customHeight="1" x14ac:dyDescent="0.2">
      <c r="A166" s="10"/>
    </row>
    <row r="167" spans="1:1" ht="15.75" customHeight="1" x14ac:dyDescent="0.2">
      <c r="A167" s="10"/>
    </row>
    <row r="168" spans="1:1" ht="15.75" customHeight="1" x14ac:dyDescent="0.2">
      <c r="A168" s="10"/>
    </row>
    <row r="169" spans="1:1" ht="15.75" customHeight="1" x14ac:dyDescent="0.2">
      <c r="A169" s="10"/>
    </row>
    <row r="170" spans="1:1" ht="15.75" customHeight="1" x14ac:dyDescent="0.2">
      <c r="A170" s="10"/>
    </row>
    <row r="171" spans="1:1" ht="15.75" customHeight="1" x14ac:dyDescent="0.2">
      <c r="A171" s="10"/>
    </row>
    <row r="172" spans="1:1" ht="15.75" customHeight="1" x14ac:dyDescent="0.2">
      <c r="A172" s="10"/>
    </row>
    <row r="173" spans="1:1" ht="15.75" customHeight="1" x14ac:dyDescent="0.2">
      <c r="A173" s="10"/>
    </row>
    <row r="174" spans="1:1" ht="15.75" customHeight="1" x14ac:dyDescent="0.2">
      <c r="A174" s="10"/>
    </row>
    <row r="175" spans="1:1" ht="15.75" customHeight="1" x14ac:dyDescent="0.2">
      <c r="A175" s="10"/>
    </row>
    <row r="176" spans="1:1" ht="15.75" customHeight="1" x14ac:dyDescent="0.2">
      <c r="A176" s="10"/>
    </row>
    <row r="177" spans="1:1" ht="15.75" customHeight="1" x14ac:dyDescent="0.2">
      <c r="A177" s="10"/>
    </row>
    <row r="178" spans="1:1" ht="15.75" customHeight="1" x14ac:dyDescent="0.2">
      <c r="A178" s="10"/>
    </row>
    <row r="179" spans="1:1" ht="15.75" customHeight="1" x14ac:dyDescent="0.2">
      <c r="A179" s="10"/>
    </row>
    <row r="180" spans="1:1" ht="15.75" customHeight="1" x14ac:dyDescent="0.2">
      <c r="A180" s="10"/>
    </row>
    <row r="181" spans="1:1" ht="15.75" customHeight="1" x14ac:dyDescent="0.2">
      <c r="A181" s="10"/>
    </row>
    <row r="182" spans="1:1" ht="15.75" customHeight="1" x14ac:dyDescent="0.2">
      <c r="A182" s="10"/>
    </row>
    <row r="183" spans="1:1" ht="15.75" customHeight="1" x14ac:dyDescent="0.2">
      <c r="A183" s="10"/>
    </row>
    <row r="184" spans="1:1" ht="15.75" customHeight="1" x14ac:dyDescent="0.2">
      <c r="A184" s="10"/>
    </row>
    <row r="185" spans="1:1" ht="15.75" customHeight="1" x14ac:dyDescent="0.2">
      <c r="A185" s="10"/>
    </row>
    <row r="186" spans="1:1" ht="15.75" customHeight="1" x14ac:dyDescent="0.2">
      <c r="A186" s="10"/>
    </row>
    <row r="187" spans="1:1" ht="15.75" customHeight="1" x14ac:dyDescent="0.2">
      <c r="A187" s="10"/>
    </row>
    <row r="188" spans="1:1" ht="15.75" customHeight="1" x14ac:dyDescent="0.2">
      <c r="A188" s="10"/>
    </row>
    <row r="189" spans="1:1" ht="15.75" customHeight="1" x14ac:dyDescent="0.2">
      <c r="A189" s="10"/>
    </row>
    <row r="190" spans="1:1" ht="15.75" customHeight="1" x14ac:dyDescent="0.2">
      <c r="A190" s="10"/>
    </row>
    <row r="191" spans="1:1" ht="15.75" customHeight="1" x14ac:dyDescent="0.2">
      <c r="A191" s="10"/>
    </row>
    <row r="192" spans="1:1" ht="15.75" customHeight="1" x14ac:dyDescent="0.2">
      <c r="A192" s="10"/>
    </row>
    <row r="193" spans="1:1" ht="15.75" customHeight="1" x14ac:dyDescent="0.2">
      <c r="A193" s="10"/>
    </row>
    <row r="194" spans="1:1" ht="15.75" customHeight="1" x14ac:dyDescent="0.2">
      <c r="A194" s="10"/>
    </row>
    <row r="195" spans="1:1" ht="15.75" customHeight="1" x14ac:dyDescent="0.2">
      <c r="A195" s="10"/>
    </row>
    <row r="196" spans="1:1" ht="15.75" customHeight="1" x14ac:dyDescent="0.2">
      <c r="A196" s="10"/>
    </row>
    <row r="197" spans="1:1" ht="15.75" customHeight="1" x14ac:dyDescent="0.2">
      <c r="A197" s="10"/>
    </row>
    <row r="198" spans="1:1" ht="15.75" customHeight="1" x14ac:dyDescent="0.2">
      <c r="A198" s="10"/>
    </row>
    <row r="199" spans="1:1" ht="15.75" customHeight="1" x14ac:dyDescent="0.2">
      <c r="A199" s="10"/>
    </row>
    <row r="200" spans="1:1" ht="15.75" customHeight="1" x14ac:dyDescent="0.2">
      <c r="A200" s="10"/>
    </row>
    <row r="201" spans="1:1" ht="15.75" customHeight="1" x14ac:dyDescent="0.2">
      <c r="A201" s="10"/>
    </row>
    <row r="202" spans="1:1" ht="15.75" customHeight="1" x14ac:dyDescent="0.2">
      <c r="A202" s="10"/>
    </row>
    <row r="203" spans="1:1" ht="15.75" customHeight="1" x14ac:dyDescent="0.2">
      <c r="A203" s="10"/>
    </row>
    <row r="204" spans="1:1" ht="15.75" customHeight="1" x14ac:dyDescent="0.2">
      <c r="A204" s="10"/>
    </row>
    <row r="205" spans="1:1" ht="15.75" customHeight="1" x14ac:dyDescent="0.2">
      <c r="A205" s="10"/>
    </row>
    <row r="206" spans="1:1" ht="15.75" customHeight="1" x14ac:dyDescent="0.2">
      <c r="A206" s="10"/>
    </row>
    <row r="207" spans="1:1" ht="15.75" customHeight="1" x14ac:dyDescent="0.2">
      <c r="A207" s="10"/>
    </row>
    <row r="208" spans="1:1" ht="15.75" customHeight="1" x14ac:dyDescent="0.2">
      <c r="A208" s="10"/>
    </row>
    <row r="209" spans="1:1" ht="15.75" customHeight="1" x14ac:dyDescent="0.2">
      <c r="A209" s="10"/>
    </row>
    <row r="210" spans="1:1" ht="15.75" customHeight="1" x14ac:dyDescent="0.2">
      <c r="A210" s="10"/>
    </row>
    <row r="211" spans="1:1" ht="15.75" customHeight="1" x14ac:dyDescent="0.2">
      <c r="A211" s="10"/>
    </row>
    <row r="212" spans="1:1" ht="15.75" customHeight="1" x14ac:dyDescent="0.2">
      <c r="A212" s="10"/>
    </row>
    <row r="213" spans="1:1" ht="15.75" customHeight="1" x14ac:dyDescent="0.2">
      <c r="A213" s="10"/>
    </row>
    <row r="214" spans="1:1" ht="15.75" customHeight="1" x14ac:dyDescent="0.2">
      <c r="A214" s="10"/>
    </row>
    <row r="215" spans="1:1" ht="15.75" customHeight="1" x14ac:dyDescent="0.2">
      <c r="A215" s="10"/>
    </row>
    <row r="216" spans="1:1" ht="15.75" customHeight="1" x14ac:dyDescent="0.2">
      <c r="A216" s="10"/>
    </row>
    <row r="217" spans="1:1" ht="15.75" customHeight="1" x14ac:dyDescent="0.2">
      <c r="A217" s="10"/>
    </row>
    <row r="218" spans="1:1" ht="15.75" customHeight="1" x14ac:dyDescent="0.2">
      <c r="A218" s="10"/>
    </row>
    <row r="219" spans="1:1" ht="15.75" customHeight="1" x14ac:dyDescent="0.2">
      <c r="A219" s="10"/>
    </row>
    <row r="220" spans="1:1" ht="15.75" customHeight="1" x14ac:dyDescent="0.2">
      <c r="A220" s="10"/>
    </row>
    <row r="221" spans="1:1" ht="15.75" customHeight="1" x14ac:dyDescent="0.2">
      <c r="A221" s="10"/>
    </row>
    <row r="222" spans="1:1" ht="15.75" customHeight="1" x14ac:dyDescent="0.2">
      <c r="A222" s="10"/>
    </row>
    <row r="223" spans="1:1" ht="15.75" customHeight="1" x14ac:dyDescent="0.2">
      <c r="A223" s="10"/>
    </row>
    <row r="224" spans="1:1" ht="15.75" customHeight="1" x14ac:dyDescent="0.2">
      <c r="A224" s="10"/>
    </row>
    <row r="225" spans="1:1" ht="15.75" customHeight="1" x14ac:dyDescent="0.2">
      <c r="A225" s="10"/>
    </row>
    <row r="226" spans="1:1" ht="15.75" customHeight="1" x14ac:dyDescent="0.2">
      <c r="A226" s="10"/>
    </row>
    <row r="227" spans="1:1" ht="15.75" customHeight="1" x14ac:dyDescent="0.2">
      <c r="A227" s="10"/>
    </row>
    <row r="228" spans="1:1" ht="15.75" customHeight="1" x14ac:dyDescent="0.2">
      <c r="A228" s="10"/>
    </row>
    <row r="229" spans="1:1" ht="15.75" customHeight="1" x14ac:dyDescent="0.2">
      <c r="A229" s="10"/>
    </row>
    <row r="230" spans="1:1" ht="15.75" customHeight="1" x14ac:dyDescent="0.2">
      <c r="A230" s="10"/>
    </row>
    <row r="231" spans="1:1" ht="15.75" customHeight="1" x14ac:dyDescent="0.2">
      <c r="A231" s="10"/>
    </row>
    <row r="232" spans="1:1" ht="15.75" customHeight="1" x14ac:dyDescent="0.2">
      <c r="A232" s="10"/>
    </row>
    <row r="233" spans="1:1" ht="15.75" customHeight="1" x14ac:dyDescent="0.2">
      <c r="A233" s="10"/>
    </row>
    <row r="234" spans="1:1" ht="15.75" customHeight="1" x14ac:dyDescent="0.2">
      <c r="A234" s="10"/>
    </row>
    <row r="235" spans="1:1" ht="15.75" customHeight="1" x14ac:dyDescent="0.2">
      <c r="A235" s="10"/>
    </row>
    <row r="236" spans="1:1" ht="15.75" customHeight="1" x14ac:dyDescent="0.2">
      <c r="A236" s="10"/>
    </row>
    <row r="237" spans="1:1" ht="15.75" customHeight="1" x14ac:dyDescent="0.2">
      <c r="A237" s="10"/>
    </row>
    <row r="238" spans="1:1" ht="15.75" customHeight="1" x14ac:dyDescent="0.2">
      <c r="A238" s="10"/>
    </row>
    <row r="239" spans="1:1" ht="15.75" customHeight="1" x14ac:dyDescent="0.2">
      <c r="A239" s="10"/>
    </row>
    <row r="240" spans="1:1" ht="15.75" customHeight="1" x14ac:dyDescent="0.2">
      <c r="A240" s="10"/>
    </row>
    <row r="241" spans="1:1" ht="15.75" customHeight="1" x14ac:dyDescent="0.2">
      <c r="A241" s="10"/>
    </row>
    <row r="242" spans="1:1" ht="15.75" customHeight="1" x14ac:dyDescent="0.2">
      <c r="A242" s="10"/>
    </row>
    <row r="243" spans="1:1" ht="15.75" customHeight="1" x14ac:dyDescent="0.2"/>
    <row r="244" spans="1:1" ht="15.75" customHeight="1" x14ac:dyDescent="0.2"/>
    <row r="245" spans="1:1" ht="15.75" customHeight="1" x14ac:dyDescent="0.2"/>
    <row r="246" spans="1:1" ht="15.75" customHeight="1" x14ac:dyDescent="0.2"/>
    <row r="247" spans="1:1" ht="15.75" customHeight="1" x14ac:dyDescent="0.2"/>
    <row r="248" spans="1:1" ht="15.75" customHeight="1" x14ac:dyDescent="0.2"/>
    <row r="249" spans="1:1" ht="15.75" customHeight="1" x14ac:dyDescent="0.2"/>
    <row r="250" spans="1:1" ht="15.75" customHeight="1" x14ac:dyDescent="0.2"/>
    <row r="251" spans="1:1" ht="15.75" customHeight="1" x14ac:dyDescent="0.2"/>
    <row r="252" spans="1:1" ht="15.75" customHeight="1" x14ac:dyDescent="0.2"/>
    <row r="253" spans="1:1" ht="15.75" customHeight="1" x14ac:dyDescent="0.2"/>
    <row r="254" spans="1:1" ht="15.75" customHeight="1" x14ac:dyDescent="0.2"/>
    <row r="255" spans="1:1" ht="15.75" customHeight="1" x14ac:dyDescent="0.2"/>
    <row r="256" spans="1: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hyperlinks>
    <hyperlink ref="K2" r:id="rId1"/>
    <hyperlink ref="K3" r:id="rId2"/>
    <hyperlink ref="K4" r:id="rId3"/>
    <hyperlink ref="K5" r:id="rId4"/>
    <hyperlink ref="K6" r:id="rId5"/>
    <hyperlink ref="K7" r:id="rId6"/>
    <hyperlink ref="K8" r:id="rId7"/>
    <hyperlink ref="K9" r:id="rId8"/>
    <hyperlink ref="K10" r:id="rId9"/>
    <hyperlink ref="K11" r:id="rId10"/>
    <hyperlink ref="K12" r:id="rId11"/>
    <hyperlink ref="K13" r:id="rId12"/>
    <hyperlink ref="K14" r:id="rId13"/>
    <hyperlink ref="K15" r:id="rId14"/>
    <hyperlink ref="K16" r:id="rId15"/>
    <hyperlink ref="K17" r:id="rId16"/>
    <hyperlink ref="K18" r:id="rId17"/>
    <hyperlink ref="K19" r:id="rId18"/>
    <hyperlink ref="K20" r:id="rId19"/>
    <hyperlink ref="K21" r:id="rId20"/>
    <hyperlink ref="K22" r:id="rId21"/>
    <hyperlink ref="K23" r:id="rId22"/>
    <hyperlink ref="K24" r:id="rId23"/>
    <hyperlink ref="K25" r:id="rId24"/>
    <hyperlink ref="K26" r:id="rId25"/>
    <hyperlink ref="K27" r:id="rId26"/>
    <hyperlink ref="K28" r:id="rId27"/>
    <hyperlink ref="K29" r:id="rId28"/>
    <hyperlink ref="K30" r:id="rId29"/>
    <hyperlink ref="K31" r:id="rId30"/>
    <hyperlink ref="K32" r:id="rId31"/>
    <hyperlink ref="K33" r:id="rId32"/>
    <hyperlink ref="K34" r:id="rId33"/>
  </hyperlinks>
  <pageMargins left="0.7" right="0.7" top="0.75" bottom="0.75" header="0" footer="0"/>
  <pageSetup fitToHeight="0" orientation="landscape"/>
  <drawing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1" width="17.5703125" customWidth="1"/>
    <col min="2" max="2" width="15" customWidth="1"/>
    <col min="3" max="6" width="12.5703125" customWidth="1"/>
  </cols>
  <sheetData>
    <row r="1" spans="1:26" ht="25.5" customHeight="1" x14ac:dyDescent="0.2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6" t="s">
        <v>168</v>
      </c>
      <c r="B2" s="6" t="s">
        <v>169</v>
      </c>
      <c r="C2" s="6" t="s">
        <v>128</v>
      </c>
      <c r="D2" s="6" t="s">
        <v>129</v>
      </c>
      <c r="E2" s="6" t="s">
        <v>130</v>
      </c>
      <c r="F2" s="6" t="s">
        <v>106</v>
      </c>
      <c r="G2" s="6" t="s">
        <v>170</v>
      </c>
      <c r="H2" s="6" t="s">
        <v>163</v>
      </c>
      <c r="I2" s="6" t="s">
        <v>15</v>
      </c>
      <c r="J2" s="6" t="s">
        <v>134</v>
      </c>
      <c r="K2" s="7">
        <v>96</v>
      </c>
      <c r="L2" s="7">
        <v>1</v>
      </c>
      <c r="M2" s="6"/>
      <c r="N2" s="7">
        <v>89</v>
      </c>
      <c r="O2" s="7">
        <v>6</v>
      </c>
      <c r="P2" s="6"/>
      <c r="Q2" s="6"/>
    </row>
    <row r="3" spans="1:26" x14ac:dyDescent="0.25">
      <c r="A3" s="6" t="s">
        <v>168</v>
      </c>
      <c r="B3" s="6" t="s">
        <v>169</v>
      </c>
      <c r="C3" s="6" t="s">
        <v>128</v>
      </c>
      <c r="D3" s="6" t="s">
        <v>129</v>
      </c>
      <c r="E3" s="6" t="s">
        <v>130</v>
      </c>
      <c r="F3" s="6" t="s">
        <v>106</v>
      </c>
      <c r="G3" s="6" t="s">
        <v>170</v>
      </c>
      <c r="H3" s="6" t="s">
        <v>164</v>
      </c>
      <c r="I3" s="6" t="s">
        <v>75</v>
      </c>
      <c r="J3" s="6" t="s">
        <v>134</v>
      </c>
      <c r="K3" s="7">
        <v>95</v>
      </c>
      <c r="L3" s="7">
        <v>0</v>
      </c>
      <c r="M3" s="6"/>
      <c r="N3" s="7">
        <v>72</v>
      </c>
      <c r="O3" s="7">
        <v>23</v>
      </c>
      <c r="P3" s="6"/>
      <c r="Q3" s="6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5703125" defaultRowHeight="15" customHeight="1" x14ac:dyDescent="0.2"/>
  <cols>
    <col min="1" max="1" width="39.140625" customWidth="1"/>
    <col min="2" max="3" width="18" customWidth="1"/>
    <col min="4" max="4" width="15.140625" customWidth="1"/>
    <col min="5" max="5" width="18.5703125" customWidth="1"/>
    <col min="6" max="6" width="8.5703125" customWidth="1"/>
  </cols>
  <sheetData>
    <row r="1" spans="1:5" ht="27" customHeight="1" x14ac:dyDescent="0.2">
      <c r="A1" s="1" t="s">
        <v>102</v>
      </c>
      <c r="B1" s="1" t="s">
        <v>103</v>
      </c>
      <c r="C1" s="1" t="s">
        <v>104</v>
      </c>
      <c r="D1" s="1" t="s">
        <v>105</v>
      </c>
      <c r="E1" s="1" t="s">
        <v>106</v>
      </c>
    </row>
    <row r="2" spans="1:5" ht="12.75" customHeight="1" x14ac:dyDescent="0.2">
      <c r="A2" s="2" t="s">
        <v>171</v>
      </c>
      <c r="B2" s="1">
        <v>1</v>
      </c>
      <c r="C2" s="1">
        <v>1</v>
      </c>
      <c r="D2" s="1">
        <v>0</v>
      </c>
      <c r="E2" s="1">
        <v>0</v>
      </c>
    </row>
    <row r="3" spans="1:5" ht="12.75" customHeight="1" x14ac:dyDescent="0.2"/>
    <row r="4" spans="1:5" ht="12.75" customHeight="1" x14ac:dyDescent="0.2"/>
    <row r="5" spans="1:5" ht="12.75" customHeight="1" x14ac:dyDescent="0.2"/>
    <row r="6" spans="1:5" ht="12.75" customHeight="1" x14ac:dyDescent="0.2"/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5703125" defaultRowHeight="15" customHeight="1" x14ac:dyDescent="0.2"/>
  <cols>
    <col min="1" max="1" width="46" customWidth="1"/>
    <col min="2" max="2" width="18.42578125" customWidth="1"/>
    <col min="3" max="3" width="14.28515625" customWidth="1"/>
    <col min="4" max="4" width="18.28515625" customWidth="1"/>
    <col min="5" max="5" width="14" customWidth="1"/>
    <col min="6" max="6" width="8.5703125" customWidth="1"/>
  </cols>
  <sheetData>
    <row r="1" spans="1:5" ht="27.75" customHeight="1" x14ac:dyDescent="0.2">
      <c r="A1" s="1" t="s">
        <v>102</v>
      </c>
      <c r="B1" s="1" t="s">
        <v>103</v>
      </c>
      <c r="C1" s="1" t="s">
        <v>104</v>
      </c>
      <c r="D1" s="1" t="s">
        <v>105</v>
      </c>
      <c r="E1" s="1" t="s">
        <v>106</v>
      </c>
    </row>
    <row r="2" spans="1:5" ht="12.75" customHeight="1" x14ac:dyDescent="0.2">
      <c r="A2" s="2" t="s">
        <v>172</v>
      </c>
      <c r="B2" s="1">
        <v>26</v>
      </c>
      <c r="C2" s="1">
        <v>19</v>
      </c>
      <c r="D2" s="1">
        <v>7</v>
      </c>
      <c r="E2" s="1">
        <v>0</v>
      </c>
    </row>
    <row r="3" spans="1:5" ht="12.75" customHeight="1" x14ac:dyDescent="0.2">
      <c r="A3" s="2" t="s">
        <v>173</v>
      </c>
      <c r="B3" s="1">
        <v>36</v>
      </c>
      <c r="C3" s="1">
        <v>36</v>
      </c>
      <c r="D3" s="1">
        <v>0</v>
      </c>
      <c r="E3" s="1">
        <v>0</v>
      </c>
    </row>
    <row r="4" spans="1:5" ht="12.75" customHeight="1" x14ac:dyDescent="0.2">
      <c r="A4" s="2" t="s">
        <v>174</v>
      </c>
      <c r="B4" s="1">
        <v>19</v>
      </c>
      <c r="C4" s="1">
        <v>19</v>
      </c>
      <c r="D4" s="1">
        <v>0</v>
      </c>
      <c r="E4" s="1">
        <v>0</v>
      </c>
    </row>
    <row r="5" spans="1:5" ht="12.75" customHeight="1" x14ac:dyDescent="0.2"/>
    <row r="6" spans="1:5" ht="12.75" customHeight="1" x14ac:dyDescent="0.2"/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2.5703125" defaultRowHeight="15" customHeight="1" x14ac:dyDescent="0.2"/>
  <cols>
    <col min="1" max="1" width="52.85546875" customWidth="1"/>
    <col min="2" max="2" width="12.85546875" customWidth="1"/>
    <col min="3" max="3" width="16" customWidth="1"/>
    <col min="4" max="4" width="16.42578125" customWidth="1"/>
    <col min="5" max="5" width="13.85546875" customWidth="1"/>
    <col min="6" max="6" width="8.5703125" customWidth="1"/>
  </cols>
  <sheetData>
    <row r="1" spans="1:6" ht="24.75" customHeight="1" x14ac:dyDescent="0.2">
      <c r="A1" s="1" t="s">
        <v>102</v>
      </c>
      <c r="B1" s="1" t="s">
        <v>103</v>
      </c>
      <c r="C1" s="1" t="s">
        <v>104</v>
      </c>
      <c r="D1" s="1" t="s">
        <v>105</v>
      </c>
      <c r="E1" s="1" t="s">
        <v>106</v>
      </c>
    </row>
    <row r="2" spans="1:6" ht="12.75" customHeight="1" x14ac:dyDescent="0.2">
      <c r="A2" s="2" t="s">
        <v>175</v>
      </c>
      <c r="B2" s="1">
        <v>3</v>
      </c>
      <c r="C2" s="1">
        <v>3</v>
      </c>
      <c r="D2" s="1">
        <v>0</v>
      </c>
      <c r="E2" s="1">
        <v>0</v>
      </c>
      <c r="F2" s="1"/>
    </row>
    <row r="3" spans="1:6" ht="12.75" customHeight="1" x14ac:dyDescent="0.2">
      <c r="A3" s="2" t="s">
        <v>176</v>
      </c>
      <c r="B3" s="1">
        <v>1</v>
      </c>
      <c r="C3" s="1">
        <v>1</v>
      </c>
      <c r="D3" s="1">
        <v>0</v>
      </c>
      <c r="E3" s="1">
        <v>0</v>
      </c>
      <c r="F3" s="1"/>
    </row>
    <row r="4" spans="1:6" ht="12.75" customHeight="1" x14ac:dyDescent="0.2">
      <c r="A4" s="2" t="s">
        <v>177</v>
      </c>
      <c r="B4" s="1">
        <v>13</v>
      </c>
      <c r="C4" s="1">
        <v>13</v>
      </c>
      <c r="D4" s="1">
        <v>0</v>
      </c>
      <c r="E4" s="1">
        <v>0</v>
      </c>
      <c r="F4" s="1"/>
    </row>
    <row r="5" spans="1:6" ht="12.75" customHeight="1" x14ac:dyDescent="0.2"/>
    <row r="6" spans="1:6" ht="12.75" customHeight="1" x14ac:dyDescent="0.2"/>
    <row r="7" spans="1:6" ht="12.75" customHeight="1" x14ac:dyDescent="0.2"/>
    <row r="8" spans="1:6" ht="12.75" customHeight="1" x14ac:dyDescent="0.2"/>
    <row r="9" spans="1:6" ht="12.75" customHeight="1" x14ac:dyDescent="0.2"/>
    <row r="10" spans="1:6" ht="12.75" customHeight="1" x14ac:dyDescent="0.2"/>
    <row r="11" spans="1:6" ht="12.75" customHeight="1" x14ac:dyDescent="0.2"/>
    <row r="12" spans="1:6" ht="12.75" customHeight="1" x14ac:dyDescent="0.2"/>
    <row r="13" spans="1:6" ht="12.75" customHeight="1" x14ac:dyDescent="0.2"/>
    <row r="14" spans="1:6" ht="12.75" customHeight="1" x14ac:dyDescent="0.2"/>
    <row r="15" spans="1:6" ht="12.75" customHeight="1" x14ac:dyDescent="0.2"/>
    <row r="16" spans="1: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5703125" defaultRowHeight="15" customHeight="1" x14ac:dyDescent="0.2"/>
  <cols>
    <col min="1" max="1" width="55" customWidth="1"/>
    <col min="2" max="2" width="14" customWidth="1"/>
    <col min="3" max="3" width="15.140625" customWidth="1"/>
    <col min="4" max="4" width="14.28515625" customWidth="1"/>
    <col min="5" max="5" width="13.7109375" customWidth="1"/>
    <col min="6" max="6" width="8.5703125" customWidth="1"/>
  </cols>
  <sheetData>
    <row r="1" spans="1:5" ht="33.75" customHeight="1" x14ac:dyDescent="0.2">
      <c r="A1" s="1" t="s">
        <v>102</v>
      </c>
      <c r="B1" s="1" t="s">
        <v>103</v>
      </c>
      <c r="C1" s="1" t="s">
        <v>104</v>
      </c>
      <c r="D1" s="1" t="s">
        <v>105</v>
      </c>
      <c r="E1" s="1" t="s">
        <v>106</v>
      </c>
    </row>
    <row r="2" spans="1:5" ht="12.75" customHeight="1" x14ac:dyDescent="0.2">
      <c r="A2" s="2" t="s">
        <v>178</v>
      </c>
      <c r="B2" s="1">
        <v>36</v>
      </c>
      <c r="C2" s="1">
        <v>36</v>
      </c>
      <c r="D2" s="1">
        <v>0</v>
      </c>
      <c r="E2" s="1">
        <v>0</v>
      </c>
    </row>
    <row r="3" spans="1:5" ht="12.75" customHeight="1" x14ac:dyDescent="0.2">
      <c r="A3" s="2" t="s">
        <v>179</v>
      </c>
      <c r="B3" s="1">
        <v>11</v>
      </c>
      <c r="C3" s="1">
        <v>7</v>
      </c>
      <c r="D3" s="1">
        <v>4</v>
      </c>
      <c r="E3" s="1">
        <v>0</v>
      </c>
    </row>
    <row r="4" spans="1:5" ht="12.75" customHeight="1" x14ac:dyDescent="0.2">
      <c r="A4" s="2" t="s">
        <v>180</v>
      </c>
      <c r="B4" s="1">
        <v>10</v>
      </c>
      <c r="C4" s="1">
        <v>10</v>
      </c>
      <c r="D4" s="1">
        <v>0</v>
      </c>
      <c r="E4" s="1">
        <v>0</v>
      </c>
    </row>
    <row r="5" spans="1:5" ht="12.75" customHeight="1" x14ac:dyDescent="0.2">
      <c r="A5" s="2" t="s">
        <v>181</v>
      </c>
      <c r="B5" s="1">
        <v>1</v>
      </c>
      <c r="C5" s="1">
        <v>1</v>
      </c>
      <c r="D5" s="1">
        <v>0</v>
      </c>
      <c r="E5" s="1">
        <v>0</v>
      </c>
    </row>
    <row r="6" spans="1:5" ht="12.75" customHeight="1" x14ac:dyDescent="0.2">
      <c r="A6" s="2" t="s">
        <v>182</v>
      </c>
      <c r="B6" s="1">
        <v>80</v>
      </c>
      <c r="C6" s="1">
        <v>80</v>
      </c>
      <c r="D6" s="1">
        <v>0</v>
      </c>
      <c r="E6" s="1">
        <v>0</v>
      </c>
    </row>
    <row r="7" spans="1:5" ht="12.75" customHeight="1" x14ac:dyDescent="0.2">
      <c r="A7" s="2" t="s">
        <v>183</v>
      </c>
      <c r="B7" s="1">
        <v>84</v>
      </c>
      <c r="C7" s="1">
        <v>84</v>
      </c>
      <c r="D7" s="1">
        <v>0</v>
      </c>
      <c r="E7" s="1">
        <v>0</v>
      </c>
    </row>
    <row r="8" spans="1:5" ht="12.75" customHeight="1" x14ac:dyDescent="0.2">
      <c r="A8" s="2" t="s">
        <v>184</v>
      </c>
      <c r="B8" s="1">
        <v>141</v>
      </c>
      <c r="C8" s="1">
        <v>140</v>
      </c>
      <c r="D8" s="1">
        <v>1</v>
      </c>
      <c r="E8" s="1">
        <v>0</v>
      </c>
    </row>
    <row r="9" spans="1:5" ht="12.75" customHeight="1" x14ac:dyDescent="0.2">
      <c r="A9" s="2" t="s">
        <v>185</v>
      </c>
      <c r="B9" s="1">
        <v>1</v>
      </c>
      <c r="C9" s="1">
        <v>1</v>
      </c>
      <c r="D9" s="1">
        <v>0</v>
      </c>
      <c r="E9" s="1">
        <v>0</v>
      </c>
    </row>
    <row r="10" spans="1:5" ht="12.75" customHeight="1" x14ac:dyDescent="0.2">
      <c r="B10" s="1"/>
      <c r="C10" s="1"/>
      <c r="D10" s="1"/>
      <c r="E10" s="1"/>
    </row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5703125" defaultRowHeight="15" customHeight="1" x14ac:dyDescent="0.2"/>
  <cols>
    <col min="1" max="1" width="51.140625" customWidth="1"/>
    <col min="2" max="2" width="13.5703125" customWidth="1"/>
    <col min="3" max="3" width="14.42578125" customWidth="1"/>
    <col min="4" max="4" width="12.28515625" customWidth="1"/>
    <col min="5" max="5" width="12.140625" customWidth="1"/>
    <col min="6" max="6" width="8.5703125" customWidth="1"/>
  </cols>
  <sheetData>
    <row r="1" spans="1:5" ht="27.75" customHeight="1" x14ac:dyDescent="0.2">
      <c r="A1" s="1" t="s">
        <v>102</v>
      </c>
      <c r="B1" s="1" t="s">
        <v>103</v>
      </c>
      <c r="C1" s="1" t="s">
        <v>104</v>
      </c>
      <c r="D1" s="1" t="s">
        <v>105</v>
      </c>
      <c r="E1" s="1" t="s">
        <v>106</v>
      </c>
    </row>
    <row r="2" spans="1:5" ht="12.75" customHeight="1" x14ac:dyDescent="0.2">
      <c r="A2" s="2" t="s">
        <v>107</v>
      </c>
      <c r="B2" s="3">
        <v>96</v>
      </c>
      <c r="C2" s="1">
        <v>88</v>
      </c>
      <c r="D2" s="1">
        <v>1</v>
      </c>
      <c r="E2" s="1">
        <v>7</v>
      </c>
    </row>
    <row r="3" spans="1:5" ht="12.75" customHeight="1" x14ac:dyDescent="0.2">
      <c r="A3" s="2" t="s">
        <v>108</v>
      </c>
      <c r="B3" s="1">
        <v>95</v>
      </c>
      <c r="C3" s="1">
        <v>72</v>
      </c>
      <c r="D3" s="1">
        <v>0</v>
      </c>
      <c r="E3" s="1">
        <v>23</v>
      </c>
    </row>
    <row r="4" spans="1:5" ht="12.75" customHeight="1" x14ac:dyDescent="0.2"/>
    <row r="5" spans="1:5" ht="12.75" customHeight="1" x14ac:dyDescent="0.2"/>
    <row r="6" spans="1:5" ht="12.75" customHeight="1" x14ac:dyDescent="0.2"/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1:A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26" ht="25.5" customHeight="1" x14ac:dyDescent="0.2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6" t="s">
        <v>126</v>
      </c>
      <c r="B2" s="6" t="s">
        <v>127</v>
      </c>
      <c r="C2" s="6" t="s">
        <v>128</v>
      </c>
      <c r="D2" s="6" t="s">
        <v>129</v>
      </c>
      <c r="E2" s="6" t="s">
        <v>130</v>
      </c>
      <c r="F2" s="6" t="s">
        <v>131</v>
      </c>
      <c r="G2" s="6" t="s">
        <v>132</v>
      </c>
      <c r="H2" s="6" t="s">
        <v>133</v>
      </c>
      <c r="I2" s="6" t="s">
        <v>53</v>
      </c>
      <c r="J2" s="6" t="s">
        <v>134</v>
      </c>
      <c r="K2" s="7">
        <v>4</v>
      </c>
      <c r="L2" s="7">
        <v>0</v>
      </c>
      <c r="M2" s="6"/>
      <c r="N2" s="7">
        <v>4</v>
      </c>
      <c r="O2" s="7">
        <v>0</v>
      </c>
      <c r="P2" s="7">
        <v>7.55</v>
      </c>
      <c r="Q2" s="6" t="s">
        <v>135</v>
      </c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6" t="s">
        <v>126</v>
      </c>
      <c r="B3" s="6" t="s">
        <v>127</v>
      </c>
      <c r="C3" s="6" t="s">
        <v>128</v>
      </c>
      <c r="D3" s="6" t="s">
        <v>129</v>
      </c>
      <c r="E3" s="6" t="s">
        <v>130</v>
      </c>
      <c r="F3" s="6" t="s">
        <v>131</v>
      </c>
      <c r="G3" s="6" t="s">
        <v>132</v>
      </c>
      <c r="H3" s="6" t="s">
        <v>136</v>
      </c>
      <c r="I3" s="6" t="s">
        <v>47</v>
      </c>
      <c r="J3" s="6" t="s">
        <v>134</v>
      </c>
      <c r="K3" s="7">
        <v>13</v>
      </c>
      <c r="L3" s="7">
        <v>0</v>
      </c>
      <c r="M3" s="6"/>
      <c r="N3" s="7">
        <v>13</v>
      </c>
      <c r="O3" s="7">
        <v>0</v>
      </c>
      <c r="P3" s="7">
        <v>10.54</v>
      </c>
      <c r="Q3" s="6" t="s">
        <v>135</v>
      </c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6" t="s">
        <v>126</v>
      </c>
      <c r="B4" s="6" t="s">
        <v>127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132</v>
      </c>
      <c r="H4" s="6" t="s">
        <v>137</v>
      </c>
      <c r="I4" s="6" t="s">
        <v>56</v>
      </c>
      <c r="J4" s="6" t="s">
        <v>134</v>
      </c>
      <c r="K4" s="7">
        <v>6</v>
      </c>
      <c r="L4" s="7">
        <v>0</v>
      </c>
      <c r="M4" s="6"/>
      <c r="N4" s="7">
        <v>6</v>
      </c>
      <c r="O4" s="7">
        <v>0</v>
      </c>
      <c r="P4" s="7">
        <v>4.8600000000000003</v>
      </c>
      <c r="Q4" s="6" t="s">
        <v>135</v>
      </c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126</v>
      </c>
      <c r="B5" s="6" t="s">
        <v>127</v>
      </c>
      <c r="C5" s="6" t="s">
        <v>128</v>
      </c>
      <c r="D5" s="6" t="s">
        <v>129</v>
      </c>
      <c r="E5" s="6" t="s">
        <v>130</v>
      </c>
      <c r="F5" s="6" t="s">
        <v>131</v>
      </c>
      <c r="G5" s="6" t="s">
        <v>132</v>
      </c>
      <c r="H5" s="6" t="s">
        <v>138</v>
      </c>
      <c r="I5" s="6" t="s">
        <v>10</v>
      </c>
      <c r="J5" s="6" t="s">
        <v>134</v>
      </c>
      <c r="K5" s="7">
        <v>7</v>
      </c>
      <c r="L5" s="7">
        <v>0</v>
      </c>
      <c r="M5" s="6"/>
      <c r="N5" s="7">
        <v>7</v>
      </c>
      <c r="O5" s="7">
        <v>0</v>
      </c>
      <c r="P5" s="7">
        <v>5.67</v>
      </c>
      <c r="Q5" s="6" t="s">
        <v>135</v>
      </c>
      <c r="R5" s="8"/>
      <c r="S5" s="8"/>
      <c r="T5" s="8"/>
      <c r="U5" s="8"/>
      <c r="V5" s="8"/>
      <c r="W5" s="8"/>
      <c r="X5" s="8"/>
      <c r="Y5" s="8"/>
      <c r="Z5" s="8"/>
    </row>
    <row r="6" spans="1:26" x14ac:dyDescent="0.25">
      <c r="A6" s="6" t="s">
        <v>126</v>
      </c>
      <c r="B6" s="6" t="s">
        <v>127</v>
      </c>
      <c r="C6" s="6" t="s">
        <v>128</v>
      </c>
      <c r="D6" s="6" t="s">
        <v>129</v>
      </c>
      <c r="E6" s="6" t="s">
        <v>130</v>
      </c>
      <c r="F6" s="6" t="s">
        <v>131</v>
      </c>
      <c r="G6" s="6" t="s">
        <v>132</v>
      </c>
      <c r="H6" s="6" t="s">
        <v>139</v>
      </c>
      <c r="I6" s="6" t="s">
        <v>44</v>
      </c>
      <c r="J6" s="6" t="s">
        <v>134</v>
      </c>
      <c r="K6" s="7">
        <v>9</v>
      </c>
      <c r="L6" s="7">
        <v>8</v>
      </c>
      <c r="M6" s="6"/>
      <c r="N6" s="7">
        <v>1</v>
      </c>
      <c r="O6" s="7">
        <v>0</v>
      </c>
      <c r="P6" s="7">
        <v>0.81</v>
      </c>
      <c r="Q6" s="6" t="s">
        <v>135</v>
      </c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6" t="s">
        <v>126</v>
      </c>
      <c r="B7" s="6" t="s">
        <v>127</v>
      </c>
      <c r="C7" s="6" t="s">
        <v>128</v>
      </c>
      <c r="D7" s="6" t="s">
        <v>129</v>
      </c>
      <c r="E7" s="6" t="s">
        <v>130</v>
      </c>
      <c r="F7" s="6" t="s">
        <v>131</v>
      </c>
      <c r="G7" s="6" t="s">
        <v>132</v>
      </c>
      <c r="H7" s="6" t="s">
        <v>140</v>
      </c>
      <c r="I7" s="6" t="s">
        <v>50</v>
      </c>
      <c r="J7" s="6" t="s">
        <v>134</v>
      </c>
      <c r="K7" s="7">
        <v>14</v>
      </c>
      <c r="L7" s="7">
        <v>0</v>
      </c>
      <c r="M7" s="6"/>
      <c r="N7" s="7">
        <v>14</v>
      </c>
      <c r="O7" s="7">
        <v>0</v>
      </c>
      <c r="P7" s="7">
        <v>11.35</v>
      </c>
      <c r="Q7" s="6" t="s">
        <v>135</v>
      </c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6" t="s">
        <v>126</v>
      </c>
      <c r="B8" s="6" t="s">
        <v>127</v>
      </c>
      <c r="C8" s="6" t="s">
        <v>128</v>
      </c>
      <c r="D8" s="6" t="s">
        <v>129</v>
      </c>
      <c r="E8" s="6" t="s">
        <v>130</v>
      </c>
      <c r="F8" s="6" t="s">
        <v>131</v>
      </c>
      <c r="G8" s="6" t="s">
        <v>132</v>
      </c>
      <c r="H8" s="6" t="s">
        <v>141</v>
      </c>
      <c r="I8" s="6" t="s">
        <v>83</v>
      </c>
      <c r="J8" s="6" t="s">
        <v>134</v>
      </c>
      <c r="K8" s="7">
        <v>12</v>
      </c>
      <c r="L8" s="7">
        <v>0</v>
      </c>
      <c r="M8" s="6"/>
      <c r="N8" s="7">
        <v>12</v>
      </c>
      <c r="O8" s="7">
        <v>0</v>
      </c>
      <c r="P8" s="7">
        <v>9.7200000000000006</v>
      </c>
      <c r="Q8" s="6" t="s">
        <v>135</v>
      </c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6" t="s">
        <v>126</v>
      </c>
      <c r="B9" s="6" t="s">
        <v>127</v>
      </c>
      <c r="C9" s="6" t="s">
        <v>128</v>
      </c>
      <c r="D9" s="6" t="s">
        <v>129</v>
      </c>
      <c r="E9" s="6" t="s">
        <v>130</v>
      </c>
      <c r="F9" s="6" t="s">
        <v>131</v>
      </c>
      <c r="G9" s="6" t="s">
        <v>132</v>
      </c>
      <c r="H9" s="6" t="s">
        <v>142</v>
      </c>
      <c r="I9" s="6" t="s">
        <v>38</v>
      </c>
      <c r="J9" s="6" t="s">
        <v>134</v>
      </c>
      <c r="K9" s="7">
        <v>26</v>
      </c>
      <c r="L9" s="7">
        <v>0</v>
      </c>
      <c r="M9" s="6"/>
      <c r="N9" s="7">
        <v>26</v>
      </c>
      <c r="O9" s="7">
        <v>0</v>
      </c>
      <c r="P9" s="7">
        <v>14.47</v>
      </c>
      <c r="Q9" s="6" t="s">
        <v>135</v>
      </c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6" t="s">
        <v>126</v>
      </c>
      <c r="B10" s="6" t="s">
        <v>127</v>
      </c>
      <c r="C10" s="6" t="s">
        <v>128</v>
      </c>
      <c r="D10" s="6" t="s">
        <v>129</v>
      </c>
      <c r="E10" s="6" t="s">
        <v>130</v>
      </c>
      <c r="F10" s="6" t="s">
        <v>131</v>
      </c>
      <c r="G10" s="6" t="s">
        <v>132</v>
      </c>
      <c r="H10" s="6" t="s">
        <v>143</v>
      </c>
      <c r="I10" s="6" t="s">
        <v>66</v>
      </c>
      <c r="J10" s="6" t="s">
        <v>134</v>
      </c>
      <c r="K10" s="7">
        <v>13</v>
      </c>
      <c r="L10" s="7">
        <v>0</v>
      </c>
      <c r="M10" s="6"/>
      <c r="N10" s="7">
        <v>13</v>
      </c>
      <c r="O10" s="7">
        <v>0</v>
      </c>
      <c r="P10" s="7">
        <v>10.54</v>
      </c>
      <c r="Q10" s="6" t="s">
        <v>135</v>
      </c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6" t="s">
        <v>126</v>
      </c>
      <c r="B11" s="6" t="s">
        <v>127</v>
      </c>
      <c r="C11" s="6" t="s">
        <v>128</v>
      </c>
      <c r="D11" s="6" t="s">
        <v>129</v>
      </c>
      <c r="E11" s="6" t="s">
        <v>130</v>
      </c>
      <c r="F11" s="6" t="s">
        <v>131</v>
      </c>
      <c r="G11" s="6" t="s">
        <v>132</v>
      </c>
      <c r="H11" s="6" t="s">
        <v>143</v>
      </c>
      <c r="I11" s="6" t="s">
        <v>66</v>
      </c>
      <c r="J11" s="6" t="s">
        <v>134</v>
      </c>
      <c r="K11" s="7">
        <v>6</v>
      </c>
      <c r="L11" s="7">
        <v>0</v>
      </c>
      <c r="M11" s="6"/>
      <c r="N11" s="7">
        <v>6</v>
      </c>
      <c r="O11" s="7">
        <v>0</v>
      </c>
      <c r="P11" s="7">
        <v>4.8600000000000003</v>
      </c>
      <c r="Q11" s="6" t="s">
        <v>135</v>
      </c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6" t="s">
        <v>126</v>
      </c>
      <c r="B12" s="6" t="s">
        <v>127</v>
      </c>
      <c r="C12" s="6" t="s">
        <v>128</v>
      </c>
      <c r="D12" s="6" t="s">
        <v>129</v>
      </c>
      <c r="E12" s="6" t="s">
        <v>130</v>
      </c>
      <c r="F12" s="6" t="s">
        <v>131</v>
      </c>
      <c r="G12" s="6" t="s">
        <v>132</v>
      </c>
      <c r="H12" s="6" t="s">
        <v>143</v>
      </c>
      <c r="I12" s="6" t="s">
        <v>66</v>
      </c>
      <c r="J12" s="6" t="s">
        <v>134</v>
      </c>
      <c r="K12" s="7">
        <v>3</v>
      </c>
      <c r="L12" s="7">
        <v>0</v>
      </c>
      <c r="M12" s="6"/>
      <c r="N12" s="7">
        <v>3</v>
      </c>
      <c r="O12" s="7">
        <v>0</v>
      </c>
      <c r="P12" s="7">
        <v>2.4300000000000002</v>
      </c>
      <c r="Q12" s="6" t="s">
        <v>135</v>
      </c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6" t="s">
        <v>126</v>
      </c>
      <c r="B13" s="6" t="s">
        <v>127</v>
      </c>
      <c r="C13" s="6" t="s">
        <v>128</v>
      </c>
      <c r="D13" s="6" t="s">
        <v>129</v>
      </c>
      <c r="E13" s="6" t="s">
        <v>130</v>
      </c>
      <c r="F13" s="6" t="s">
        <v>131</v>
      </c>
      <c r="G13" s="6" t="s">
        <v>132</v>
      </c>
      <c r="H13" s="6" t="s">
        <v>143</v>
      </c>
      <c r="I13" s="6" t="s">
        <v>66</v>
      </c>
      <c r="J13" s="6" t="s">
        <v>134</v>
      </c>
      <c r="K13" s="7">
        <v>4</v>
      </c>
      <c r="L13" s="7">
        <v>2</v>
      </c>
      <c r="M13" s="6"/>
      <c r="N13" s="7">
        <v>2</v>
      </c>
      <c r="O13" s="7">
        <v>0</v>
      </c>
      <c r="P13" s="7">
        <v>1.62</v>
      </c>
      <c r="Q13" s="6" t="s">
        <v>135</v>
      </c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6" t="s">
        <v>126</v>
      </c>
      <c r="B14" s="6" t="s">
        <v>127</v>
      </c>
      <c r="C14" s="6" t="s">
        <v>128</v>
      </c>
      <c r="D14" s="6" t="s">
        <v>129</v>
      </c>
      <c r="E14" s="6" t="s">
        <v>130</v>
      </c>
      <c r="F14" s="6" t="s">
        <v>131</v>
      </c>
      <c r="G14" s="6" t="s">
        <v>132</v>
      </c>
      <c r="H14" s="6" t="s">
        <v>144</v>
      </c>
      <c r="I14" s="6" t="s">
        <v>63</v>
      </c>
      <c r="J14" s="6" t="s">
        <v>134</v>
      </c>
      <c r="K14" s="7">
        <v>1</v>
      </c>
      <c r="L14" s="7">
        <v>0</v>
      </c>
      <c r="M14" s="6"/>
      <c r="N14" s="7">
        <v>1</v>
      </c>
      <c r="O14" s="7">
        <v>0</v>
      </c>
      <c r="P14" s="7">
        <v>0.81</v>
      </c>
      <c r="Q14" s="6" t="s">
        <v>135</v>
      </c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6" t="s">
        <v>126</v>
      </c>
      <c r="B15" s="6" t="s">
        <v>127</v>
      </c>
      <c r="C15" s="6" t="s">
        <v>128</v>
      </c>
      <c r="D15" s="6" t="s">
        <v>129</v>
      </c>
      <c r="E15" s="6" t="s">
        <v>130</v>
      </c>
      <c r="F15" s="6" t="s">
        <v>131</v>
      </c>
      <c r="G15" s="6" t="s">
        <v>132</v>
      </c>
      <c r="H15" s="6" t="s">
        <v>144</v>
      </c>
      <c r="I15" s="6" t="s">
        <v>63</v>
      </c>
      <c r="J15" s="6" t="s">
        <v>134</v>
      </c>
      <c r="K15" s="7">
        <v>9</v>
      </c>
      <c r="L15" s="7">
        <v>0</v>
      </c>
      <c r="M15" s="6"/>
      <c r="N15" s="7">
        <v>9</v>
      </c>
      <c r="O15" s="7">
        <v>0</v>
      </c>
      <c r="P15" s="7">
        <v>7.3</v>
      </c>
      <c r="Q15" s="6" t="s">
        <v>135</v>
      </c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6" t="s">
        <v>126</v>
      </c>
      <c r="B16" s="6" t="s">
        <v>127</v>
      </c>
      <c r="C16" s="6" t="s">
        <v>128</v>
      </c>
      <c r="D16" s="6" t="s">
        <v>129</v>
      </c>
      <c r="E16" s="6" t="s">
        <v>130</v>
      </c>
      <c r="F16" s="6" t="s">
        <v>131</v>
      </c>
      <c r="G16" s="6" t="s">
        <v>132</v>
      </c>
      <c r="H16" s="6" t="s">
        <v>144</v>
      </c>
      <c r="I16" s="6" t="s">
        <v>63</v>
      </c>
      <c r="J16" s="6" t="s">
        <v>134</v>
      </c>
      <c r="K16" s="7">
        <v>6</v>
      </c>
      <c r="L16" s="7">
        <v>0</v>
      </c>
      <c r="M16" s="6"/>
      <c r="N16" s="7">
        <v>6</v>
      </c>
      <c r="O16" s="7">
        <v>0</v>
      </c>
      <c r="P16" s="7">
        <v>4.8600000000000003</v>
      </c>
      <c r="Q16" s="6" t="s">
        <v>135</v>
      </c>
      <c r="R16" s="8"/>
      <c r="S16" s="8"/>
      <c r="T16" s="8"/>
      <c r="U16" s="8"/>
      <c r="V16" s="8"/>
      <c r="W16" s="8"/>
      <c r="X16" s="8"/>
      <c r="Y16" s="8"/>
      <c r="Z16" s="8"/>
    </row>
    <row r="17" spans="1:26" ht="12.7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21" spans="1:26" ht="15.75" customHeight="1" x14ac:dyDescent="0.2"/>
    <row r="22" spans="1:26" ht="15.75" customHeight="1" x14ac:dyDescent="0.2"/>
    <row r="23" spans="1:26" ht="15.75" customHeight="1" x14ac:dyDescent="0.2"/>
    <row r="24" spans="1:26" ht="15.75" customHeight="1" x14ac:dyDescent="0.2"/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26" ht="25.5" customHeight="1" x14ac:dyDescent="0.2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6" t="s">
        <v>145</v>
      </c>
      <c r="B2" s="6" t="s">
        <v>146</v>
      </c>
      <c r="C2" s="6" t="s">
        <v>128</v>
      </c>
      <c r="D2" s="6" t="s">
        <v>129</v>
      </c>
      <c r="E2" s="6" t="s">
        <v>130</v>
      </c>
      <c r="F2" s="6" t="s">
        <v>131</v>
      </c>
      <c r="G2" s="6" t="s">
        <v>147</v>
      </c>
      <c r="H2" s="6" t="s">
        <v>133</v>
      </c>
      <c r="I2" s="6" t="s">
        <v>53</v>
      </c>
      <c r="J2" s="6" t="s">
        <v>134</v>
      </c>
      <c r="K2" s="7">
        <v>7</v>
      </c>
      <c r="L2" s="7">
        <v>0</v>
      </c>
      <c r="M2" s="6"/>
      <c r="N2" s="7">
        <v>7</v>
      </c>
      <c r="O2" s="7">
        <v>0</v>
      </c>
      <c r="P2" s="7">
        <v>13.21</v>
      </c>
      <c r="Q2" s="6" t="s">
        <v>135</v>
      </c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6" t="s">
        <v>145</v>
      </c>
      <c r="B3" s="6" t="s">
        <v>146</v>
      </c>
      <c r="C3" s="6" t="s">
        <v>128</v>
      </c>
      <c r="D3" s="6" t="s">
        <v>129</v>
      </c>
      <c r="E3" s="6" t="s">
        <v>130</v>
      </c>
      <c r="F3" s="6" t="s">
        <v>131</v>
      </c>
      <c r="G3" s="6" t="s">
        <v>147</v>
      </c>
      <c r="H3" s="6" t="s">
        <v>148</v>
      </c>
      <c r="I3" s="6" t="s">
        <v>23</v>
      </c>
      <c r="J3" s="6" t="s">
        <v>134</v>
      </c>
      <c r="K3" s="7">
        <v>145</v>
      </c>
      <c r="L3" s="7">
        <v>84</v>
      </c>
      <c r="M3" s="6"/>
      <c r="N3" s="7">
        <v>61</v>
      </c>
      <c r="O3" s="7">
        <v>0</v>
      </c>
      <c r="P3" s="7">
        <v>33.950000000000003</v>
      </c>
      <c r="Q3" s="6" t="s">
        <v>135</v>
      </c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6" t="s">
        <v>145</v>
      </c>
      <c r="B4" s="6" t="s">
        <v>146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147</v>
      </c>
      <c r="H4" s="6" t="s">
        <v>148</v>
      </c>
      <c r="I4" s="6" t="s">
        <v>23</v>
      </c>
      <c r="J4" s="6" t="s">
        <v>134</v>
      </c>
      <c r="K4" s="7">
        <v>402</v>
      </c>
      <c r="L4" s="7">
        <v>1</v>
      </c>
      <c r="M4" s="6"/>
      <c r="N4" s="7">
        <v>401</v>
      </c>
      <c r="O4" s="7">
        <v>0</v>
      </c>
      <c r="P4" s="7">
        <v>223.18</v>
      </c>
      <c r="Q4" s="6" t="s">
        <v>135</v>
      </c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145</v>
      </c>
      <c r="B5" s="6" t="s">
        <v>146</v>
      </c>
      <c r="C5" s="6" t="s">
        <v>128</v>
      </c>
      <c r="D5" s="6" t="s">
        <v>129</v>
      </c>
      <c r="E5" s="6" t="s">
        <v>130</v>
      </c>
      <c r="F5" s="6" t="s">
        <v>131</v>
      </c>
      <c r="G5" s="6" t="s">
        <v>147</v>
      </c>
      <c r="H5" s="6" t="s">
        <v>148</v>
      </c>
      <c r="I5" s="6" t="s">
        <v>23</v>
      </c>
      <c r="J5" s="6" t="s">
        <v>134</v>
      </c>
      <c r="K5" s="7">
        <v>39</v>
      </c>
      <c r="L5" s="7">
        <v>0</v>
      </c>
      <c r="M5" s="6"/>
      <c r="N5" s="7">
        <v>39</v>
      </c>
      <c r="O5" s="7">
        <v>0</v>
      </c>
      <c r="P5" s="7">
        <v>21.72</v>
      </c>
      <c r="Q5" s="6" t="s">
        <v>135</v>
      </c>
      <c r="R5" s="8"/>
      <c r="S5" s="8"/>
      <c r="T5" s="8"/>
      <c r="U5" s="8"/>
      <c r="V5" s="8"/>
      <c r="W5" s="8"/>
      <c r="X5" s="8"/>
      <c r="Y5" s="8"/>
      <c r="Z5" s="8"/>
    </row>
    <row r="6" spans="1:26" x14ac:dyDescent="0.25">
      <c r="A6" s="6" t="s">
        <v>145</v>
      </c>
      <c r="B6" s="6" t="s">
        <v>146</v>
      </c>
      <c r="C6" s="6" t="s">
        <v>128</v>
      </c>
      <c r="D6" s="6" t="s">
        <v>129</v>
      </c>
      <c r="E6" s="6" t="s">
        <v>130</v>
      </c>
      <c r="F6" s="6" t="s">
        <v>131</v>
      </c>
      <c r="G6" s="6" t="s">
        <v>147</v>
      </c>
      <c r="H6" s="6" t="s">
        <v>139</v>
      </c>
      <c r="I6" s="6" t="s">
        <v>44</v>
      </c>
      <c r="J6" s="6" t="s">
        <v>134</v>
      </c>
      <c r="K6" s="7">
        <v>8</v>
      </c>
      <c r="L6" s="7">
        <v>1</v>
      </c>
      <c r="M6" s="6"/>
      <c r="N6" s="7">
        <v>7</v>
      </c>
      <c r="O6" s="7">
        <v>0</v>
      </c>
      <c r="P6" s="7">
        <v>5.67</v>
      </c>
      <c r="Q6" s="6" t="s">
        <v>135</v>
      </c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6" t="s">
        <v>145</v>
      </c>
      <c r="B7" s="6" t="s">
        <v>146</v>
      </c>
      <c r="C7" s="6" t="s">
        <v>128</v>
      </c>
      <c r="D7" s="6" t="s">
        <v>129</v>
      </c>
      <c r="E7" s="6" t="s">
        <v>130</v>
      </c>
      <c r="F7" s="6" t="s">
        <v>131</v>
      </c>
      <c r="G7" s="6" t="s">
        <v>147</v>
      </c>
      <c r="H7" s="6" t="s">
        <v>149</v>
      </c>
      <c r="I7" s="6" t="s">
        <v>100</v>
      </c>
      <c r="J7" s="6" t="s">
        <v>134</v>
      </c>
      <c r="K7" s="7">
        <v>111</v>
      </c>
      <c r="L7" s="7">
        <v>90</v>
      </c>
      <c r="M7" s="6"/>
      <c r="N7" s="7">
        <v>21</v>
      </c>
      <c r="O7" s="7">
        <v>0</v>
      </c>
      <c r="P7" s="7">
        <v>11.7</v>
      </c>
      <c r="Q7" s="6" t="s">
        <v>135</v>
      </c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6" t="s">
        <v>145</v>
      </c>
      <c r="B8" s="6" t="s">
        <v>146</v>
      </c>
      <c r="C8" s="6" t="s">
        <v>128</v>
      </c>
      <c r="D8" s="6" t="s">
        <v>129</v>
      </c>
      <c r="E8" s="6" t="s">
        <v>130</v>
      </c>
      <c r="F8" s="6" t="s">
        <v>131</v>
      </c>
      <c r="G8" s="6" t="s">
        <v>147</v>
      </c>
      <c r="H8" s="6" t="s">
        <v>149</v>
      </c>
      <c r="I8" s="6" t="s">
        <v>100</v>
      </c>
      <c r="J8" s="6" t="s">
        <v>134</v>
      </c>
      <c r="K8" s="7">
        <v>200</v>
      </c>
      <c r="L8" s="7">
        <v>0</v>
      </c>
      <c r="M8" s="6"/>
      <c r="N8" s="7">
        <v>200</v>
      </c>
      <c r="O8" s="7">
        <v>0</v>
      </c>
      <c r="P8" s="7">
        <v>111.32</v>
      </c>
      <c r="Q8" s="6" t="s">
        <v>135</v>
      </c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6" t="s">
        <v>145</v>
      </c>
      <c r="B9" s="6" t="s">
        <v>146</v>
      </c>
      <c r="C9" s="6" t="s">
        <v>128</v>
      </c>
      <c r="D9" s="6" t="s">
        <v>129</v>
      </c>
      <c r="E9" s="6" t="s">
        <v>130</v>
      </c>
      <c r="F9" s="6" t="s">
        <v>131</v>
      </c>
      <c r="G9" s="6" t="s">
        <v>147</v>
      </c>
      <c r="H9" s="6" t="s">
        <v>149</v>
      </c>
      <c r="I9" s="6" t="s">
        <v>100</v>
      </c>
      <c r="J9" s="6" t="s">
        <v>134</v>
      </c>
      <c r="K9" s="7">
        <v>34</v>
      </c>
      <c r="L9" s="7">
        <v>0</v>
      </c>
      <c r="M9" s="6"/>
      <c r="N9" s="7">
        <v>34</v>
      </c>
      <c r="O9" s="7">
        <v>0</v>
      </c>
      <c r="P9" s="7">
        <v>18.920000000000002</v>
      </c>
      <c r="Q9" s="6" t="s">
        <v>135</v>
      </c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6" t="s">
        <v>145</v>
      </c>
      <c r="B10" s="6" t="s">
        <v>146</v>
      </c>
      <c r="C10" s="6" t="s">
        <v>128</v>
      </c>
      <c r="D10" s="6" t="s">
        <v>129</v>
      </c>
      <c r="E10" s="6" t="s">
        <v>130</v>
      </c>
      <c r="F10" s="6" t="s">
        <v>131</v>
      </c>
      <c r="G10" s="6" t="s">
        <v>147</v>
      </c>
      <c r="H10" s="6" t="s">
        <v>143</v>
      </c>
      <c r="I10" s="6" t="s">
        <v>66</v>
      </c>
      <c r="J10" s="6" t="s">
        <v>134</v>
      </c>
      <c r="K10" s="7">
        <v>2</v>
      </c>
      <c r="L10" s="7">
        <v>0</v>
      </c>
      <c r="M10" s="6"/>
      <c r="N10" s="7">
        <v>2</v>
      </c>
      <c r="O10" s="7">
        <v>0</v>
      </c>
      <c r="P10" s="7">
        <v>1.62</v>
      </c>
      <c r="Q10" s="6" t="s">
        <v>135</v>
      </c>
      <c r="R10" s="8"/>
      <c r="S10" s="8"/>
      <c r="T10" s="8"/>
      <c r="U10" s="8"/>
      <c r="V10" s="8"/>
      <c r="W10" s="8"/>
      <c r="X10" s="8"/>
      <c r="Y10" s="8"/>
      <c r="Z10" s="8"/>
    </row>
    <row r="11" spans="1:26" ht="12.7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26" ht="25.5" customHeight="1" x14ac:dyDescent="0.2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6" t="s">
        <v>150</v>
      </c>
      <c r="B2" s="6" t="s">
        <v>151</v>
      </c>
      <c r="C2" s="6" t="s">
        <v>128</v>
      </c>
      <c r="D2" s="6" t="s">
        <v>129</v>
      </c>
      <c r="E2" s="6" t="s">
        <v>130</v>
      </c>
      <c r="F2" s="6" t="s">
        <v>131</v>
      </c>
      <c r="G2" s="6" t="s">
        <v>152</v>
      </c>
      <c r="H2" s="6" t="s">
        <v>153</v>
      </c>
      <c r="I2" s="6" t="s">
        <v>61</v>
      </c>
      <c r="J2" s="6" t="s">
        <v>134</v>
      </c>
      <c r="K2" s="7">
        <v>36</v>
      </c>
      <c r="L2" s="7">
        <v>0</v>
      </c>
      <c r="M2" s="6"/>
      <c r="N2" s="7">
        <v>36</v>
      </c>
      <c r="O2" s="7">
        <v>0</v>
      </c>
      <c r="P2" s="7">
        <v>42.24</v>
      </c>
      <c r="Q2" s="6" t="s">
        <v>135</v>
      </c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6" t="s">
        <v>150</v>
      </c>
      <c r="B3" s="6" t="s">
        <v>151</v>
      </c>
      <c r="C3" s="6" t="s">
        <v>128</v>
      </c>
      <c r="D3" s="6" t="s">
        <v>129</v>
      </c>
      <c r="E3" s="6" t="s">
        <v>130</v>
      </c>
      <c r="F3" s="6" t="s">
        <v>131</v>
      </c>
      <c r="G3" s="6" t="s">
        <v>152</v>
      </c>
      <c r="H3" s="6" t="s">
        <v>154</v>
      </c>
      <c r="I3" s="6" t="s">
        <v>69</v>
      </c>
      <c r="J3" s="6" t="s">
        <v>134</v>
      </c>
      <c r="K3" s="7">
        <v>11</v>
      </c>
      <c r="L3" s="7">
        <v>4</v>
      </c>
      <c r="M3" s="6"/>
      <c r="N3" s="7">
        <v>7</v>
      </c>
      <c r="O3" s="7">
        <v>0</v>
      </c>
      <c r="P3" s="7">
        <v>5.67</v>
      </c>
      <c r="Q3" s="6" t="s">
        <v>135</v>
      </c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6" t="s">
        <v>150</v>
      </c>
      <c r="B4" s="6" t="s">
        <v>151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152</v>
      </c>
      <c r="H4" s="6" t="s">
        <v>133</v>
      </c>
      <c r="I4" s="6" t="s">
        <v>53</v>
      </c>
      <c r="J4" s="6" t="s">
        <v>134</v>
      </c>
      <c r="K4" s="7">
        <v>7</v>
      </c>
      <c r="L4" s="7">
        <v>0</v>
      </c>
      <c r="M4" s="6"/>
      <c r="N4" s="7">
        <v>7</v>
      </c>
      <c r="O4" s="7">
        <v>0</v>
      </c>
      <c r="P4" s="7">
        <v>13.22</v>
      </c>
      <c r="Q4" s="6" t="s">
        <v>135</v>
      </c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150</v>
      </c>
      <c r="B5" s="6" t="s">
        <v>151</v>
      </c>
      <c r="C5" s="6" t="s">
        <v>128</v>
      </c>
      <c r="D5" s="6" t="s">
        <v>129</v>
      </c>
      <c r="E5" s="6" t="s">
        <v>130</v>
      </c>
      <c r="F5" s="6" t="s">
        <v>131</v>
      </c>
      <c r="G5" s="6" t="s">
        <v>152</v>
      </c>
      <c r="H5" s="6" t="s">
        <v>133</v>
      </c>
      <c r="I5" s="6" t="s">
        <v>53</v>
      </c>
      <c r="J5" s="6" t="s">
        <v>134</v>
      </c>
      <c r="K5" s="7">
        <v>3</v>
      </c>
      <c r="L5" s="7">
        <v>0</v>
      </c>
      <c r="M5" s="6"/>
      <c r="N5" s="7">
        <v>3</v>
      </c>
      <c r="O5" s="7">
        <v>0</v>
      </c>
      <c r="P5" s="7">
        <v>5.66</v>
      </c>
      <c r="Q5" s="6" t="s">
        <v>135</v>
      </c>
      <c r="R5" s="8"/>
      <c r="S5" s="8"/>
      <c r="T5" s="8"/>
      <c r="U5" s="8"/>
      <c r="V5" s="8"/>
      <c r="W5" s="8"/>
      <c r="X5" s="8"/>
      <c r="Y5" s="8"/>
      <c r="Z5" s="8"/>
    </row>
    <row r="6" spans="1:26" x14ac:dyDescent="0.25">
      <c r="A6" s="6" t="s">
        <v>150</v>
      </c>
      <c r="B6" s="6" t="s">
        <v>151</v>
      </c>
      <c r="C6" s="6" t="s">
        <v>128</v>
      </c>
      <c r="D6" s="6" t="s">
        <v>129</v>
      </c>
      <c r="E6" s="6" t="s">
        <v>130</v>
      </c>
      <c r="F6" s="6" t="s">
        <v>131</v>
      </c>
      <c r="G6" s="6" t="s">
        <v>152</v>
      </c>
      <c r="H6" s="6" t="s">
        <v>137</v>
      </c>
      <c r="I6" s="6" t="s">
        <v>56</v>
      </c>
      <c r="J6" s="6" t="s">
        <v>134</v>
      </c>
      <c r="K6" s="7">
        <v>1</v>
      </c>
      <c r="L6" s="7">
        <v>0</v>
      </c>
      <c r="M6" s="6"/>
      <c r="N6" s="7">
        <v>1</v>
      </c>
      <c r="O6" s="7">
        <v>0</v>
      </c>
      <c r="P6" s="7">
        <v>0.81</v>
      </c>
      <c r="Q6" s="6" t="s">
        <v>135</v>
      </c>
      <c r="R6" s="8"/>
      <c r="S6" s="8"/>
      <c r="T6" s="8"/>
      <c r="U6" s="8"/>
      <c r="V6" s="8"/>
      <c r="W6" s="8"/>
      <c r="X6" s="8"/>
      <c r="Y6" s="8"/>
      <c r="Z6" s="8"/>
    </row>
    <row r="7" spans="1:26" x14ac:dyDescent="0.25">
      <c r="A7" s="6" t="s">
        <v>150</v>
      </c>
      <c r="B7" s="6" t="s">
        <v>151</v>
      </c>
      <c r="C7" s="6" t="s">
        <v>128</v>
      </c>
      <c r="D7" s="6" t="s">
        <v>129</v>
      </c>
      <c r="E7" s="6" t="s">
        <v>130</v>
      </c>
      <c r="F7" s="6" t="s">
        <v>131</v>
      </c>
      <c r="G7" s="6" t="s">
        <v>152</v>
      </c>
      <c r="H7" s="6" t="s">
        <v>148</v>
      </c>
      <c r="I7" s="6" t="s">
        <v>23</v>
      </c>
      <c r="J7" s="6" t="s">
        <v>134</v>
      </c>
      <c r="K7" s="7">
        <v>6</v>
      </c>
      <c r="L7" s="7">
        <v>0</v>
      </c>
      <c r="M7" s="6"/>
      <c r="N7" s="7">
        <v>6</v>
      </c>
      <c r="O7" s="7">
        <v>0</v>
      </c>
      <c r="P7" s="7">
        <v>3.35</v>
      </c>
      <c r="Q7" s="6" t="s">
        <v>135</v>
      </c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6" t="s">
        <v>150</v>
      </c>
      <c r="B8" s="6" t="s">
        <v>151</v>
      </c>
      <c r="C8" s="6" t="s">
        <v>128</v>
      </c>
      <c r="D8" s="6" t="s">
        <v>129</v>
      </c>
      <c r="E8" s="6" t="s">
        <v>130</v>
      </c>
      <c r="F8" s="6" t="s">
        <v>131</v>
      </c>
      <c r="G8" s="6" t="s">
        <v>152</v>
      </c>
      <c r="H8" s="6" t="s">
        <v>148</v>
      </c>
      <c r="I8" s="6" t="s">
        <v>23</v>
      </c>
      <c r="J8" s="6" t="s">
        <v>134</v>
      </c>
      <c r="K8" s="7">
        <v>8</v>
      </c>
      <c r="L8" s="7">
        <v>0</v>
      </c>
      <c r="M8" s="6"/>
      <c r="N8" s="7">
        <v>8</v>
      </c>
      <c r="O8" s="7">
        <v>0</v>
      </c>
      <c r="P8" s="7">
        <v>4.45</v>
      </c>
      <c r="Q8" s="6" t="s">
        <v>135</v>
      </c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6" t="s">
        <v>150</v>
      </c>
      <c r="B9" s="6" t="s">
        <v>151</v>
      </c>
      <c r="C9" s="6" t="s">
        <v>128</v>
      </c>
      <c r="D9" s="6" t="s">
        <v>129</v>
      </c>
      <c r="E9" s="6" t="s">
        <v>130</v>
      </c>
      <c r="F9" s="6" t="s">
        <v>131</v>
      </c>
      <c r="G9" s="6" t="s">
        <v>152</v>
      </c>
      <c r="H9" s="6" t="s">
        <v>148</v>
      </c>
      <c r="I9" s="6" t="s">
        <v>23</v>
      </c>
      <c r="J9" s="6" t="s">
        <v>134</v>
      </c>
      <c r="K9" s="7">
        <v>4</v>
      </c>
      <c r="L9" s="7">
        <v>0</v>
      </c>
      <c r="M9" s="6"/>
      <c r="N9" s="7">
        <v>4</v>
      </c>
      <c r="O9" s="7">
        <v>0</v>
      </c>
      <c r="P9" s="7">
        <v>2.23</v>
      </c>
      <c r="Q9" s="6" t="s">
        <v>135</v>
      </c>
      <c r="R9" s="8"/>
      <c r="S9" s="8"/>
      <c r="T9" s="8"/>
      <c r="U9" s="8"/>
      <c r="V9" s="8"/>
      <c r="W9" s="8"/>
      <c r="X9" s="8"/>
      <c r="Y9" s="8"/>
      <c r="Z9" s="8"/>
    </row>
    <row r="10" spans="1:26" x14ac:dyDescent="0.25">
      <c r="A10" s="6" t="s">
        <v>150</v>
      </c>
      <c r="B10" s="6" t="s">
        <v>151</v>
      </c>
      <c r="C10" s="6" t="s">
        <v>128</v>
      </c>
      <c r="D10" s="6" t="s">
        <v>129</v>
      </c>
      <c r="E10" s="6" t="s">
        <v>130</v>
      </c>
      <c r="F10" s="6" t="s">
        <v>131</v>
      </c>
      <c r="G10" s="6" t="s">
        <v>152</v>
      </c>
      <c r="H10" s="6" t="s">
        <v>148</v>
      </c>
      <c r="I10" s="6" t="s">
        <v>23</v>
      </c>
      <c r="J10" s="6" t="s">
        <v>134</v>
      </c>
      <c r="K10" s="7">
        <v>62</v>
      </c>
      <c r="L10" s="7">
        <v>0</v>
      </c>
      <c r="M10" s="6"/>
      <c r="N10" s="7">
        <v>62</v>
      </c>
      <c r="O10" s="7">
        <v>0</v>
      </c>
      <c r="P10" s="7">
        <v>34.51</v>
      </c>
      <c r="Q10" s="6" t="s">
        <v>135</v>
      </c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6" t="s">
        <v>150</v>
      </c>
      <c r="B11" s="6" t="s">
        <v>151</v>
      </c>
      <c r="C11" s="6" t="s">
        <v>128</v>
      </c>
      <c r="D11" s="6" t="s">
        <v>129</v>
      </c>
      <c r="E11" s="6" t="s">
        <v>130</v>
      </c>
      <c r="F11" s="6" t="s">
        <v>131</v>
      </c>
      <c r="G11" s="6" t="s">
        <v>152</v>
      </c>
      <c r="H11" s="6" t="s">
        <v>149</v>
      </c>
      <c r="I11" s="6" t="s">
        <v>100</v>
      </c>
      <c r="J11" s="6" t="s">
        <v>134</v>
      </c>
      <c r="K11" s="7">
        <v>21</v>
      </c>
      <c r="L11" s="7">
        <v>0</v>
      </c>
      <c r="M11" s="6"/>
      <c r="N11" s="7">
        <v>21</v>
      </c>
      <c r="O11" s="7">
        <v>0</v>
      </c>
      <c r="P11" s="7">
        <v>11.7</v>
      </c>
      <c r="Q11" s="6" t="s">
        <v>135</v>
      </c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6" t="s">
        <v>150</v>
      </c>
      <c r="B12" s="6" t="s">
        <v>151</v>
      </c>
      <c r="C12" s="6" t="s">
        <v>128</v>
      </c>
      <c r="D12" s="6" t="s">
        <v>129</v>
      </c>
      <c r="E12" s="6" t="s">
        <v>130</v>
      </c>
      <c r="F12" s="6" t="s">
        <v>131</v>
      </c>
      <c r="G12" s="6" t="s">
        <v>152</v>
      </c>
      <c r="H12" s="6" t="s">
        <v>149</v>
      </c>
      <c r="I12" s="6" t="s">
        <v>100</v>
      </c>
      <c r="J12" s="6" t="s">
        <v>134</v>
      </c>
      <c r="K12" s="7">
        <v>6</v>
      </c>
      <c r="L12" s="7">
        <v>0</v>
      </c>
      <c r="M12" s="6"/>
      <c r="N12" s="7">
        <v>6</v>
      </c>
      <c r="O12" s="7">
        <v>0</v>
      </c>
      <c r="P12" s="7">
        <v>3.35</v>
      </c>
      <c r="Q12" s="6" t="s">
        <v>135</v>
      </c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25">
      <c r="A13" s="6" t="s">
        <v>150</v>
      </c>
      <c r="B13" s="6" t="s">
        <v>151</v>
      </c>
      <c r="C13" s="6" t="s">
        <v>128</v>
      </c>
      <c r="D13" s="6" t="s">
        <v>129</v>
      </c>
      <c r="E13" s="6" t="s">
        <v>130</v>
      </c>
      <c r="F13" s="6" t="s">
        <v>131</v>
      </c>
      <c r="G13" s="6" t="s">
        <v>152</v>
      </c>
      <c r="H13" s="6" t="s">
        <v>149</v>
      </c>
      <c r="I13" s="6" t="s">
        <v>100</v>
      </c>
      <c r="J13" s="6" t="s">
        <v>134</v>
      </c>
      <c r="K13" s="7">
        <v>4</v>
      </c>
      <c r="L13" s="7">
        <v>0</v>
      </c>
      <c r="M13" s="6"/>
      <c r="N13" s="7">
        <v>4</v>
      </c>
      <c r="O13" s="7">
        <v>0</v>
      </c>
      <c r="P13" s="7">
        <v>2.2200000000000002</v>
      </c>
      <c r="Q13" s="6" t="s">
        <v>135</v>
      </c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6" t="s">
        <v>150</v>
      </c>
      <c r="B14" s="6" t="s">
        <v>151</v>
      </c>
      <c r="C14" s="6" t="s">
        <v>128</v>
      </c>
      <c r="D14" s="6" t="s">
        <v>129</v>
      </c>
      <c r="E14" s="6" t="s">
        <v>130</v>
      </c>
      <c r="F14" s="6" t="s">
        <v>131</v>
      </c>
      <c r="G14" s="6" t="s">
        <v>152</v>
      </c>
      <c r="H14" s="6" t="s">
        <v>149</v>
      </c>
      <c r="I14" s="6" t="s">
        <v>100</v>
      </c>
      <c r="J14" s="6" t="s">
        <v>134</v>
      </c>
      <c r="K14" s="7">
        <v>53</v>
      </c>
      <c r="L14" s="7">
        <v>0</v>
      </c>
      <c r="M14" s="6"/>
      <c r="N14" s="7">
        <v>53</v>
      </c>
      <c r="O14" s="7">
        <v>0</v>
      </c>
      <c r="P14" s="7">
        <v>29.5</v>
      </c>
      <c r="Q14" s="6" t="s">
        <v>135</v>
      </c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6" t="s">
        <v>150</v>
      </c>
      <c r="B15" s="6" t="s">
        <v>151</v>
      </c>
      <c r="C15" s="6" t="s">
        <v>128</v>
      </c>
      <c r="D15" s="6" t="s">
        <v>129</v>
      </c>
      <c r="E15" s="6" t="s">
        <v>130</v>
      </c>
      <c r="F15" s="6" t="s">
        <v>131</v>
      </c>
      <c r="G15" s="6" t="s">
        <v>152</v>
      </c>
      <c r="H15" s="6" t="s">
        <v>155</v>
      </c>
      <c r="I15" s="6" t="s">
        <v>35</v>
      </c>
      <c r="J15" s="6" t="s">
        <v>134</v>
      </c>
      <c r="K15" s="7">
        <v>60</v>
      </c>
      <c r="L15" s="7">
        <v>0</v>
      </c>
      <c r="M15" s="6"/>
      <c r="N15" s="7">
        <v>60</v>
      </c>
      <c r="O15" s="7">
        <v>0</v>
      </c>
      <c r="P15" s="7">
        <v>48.64</v>
      </c>
      <c r="Q15" s="6" t="s">
        <v>135</v>
      </c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6" t="s">
        <v>150</v>
      </c>
      <c r="B16" s="6" t="s">
        <v>151</v>
      </c>
      <c r="C16" s="6" t="s">
        <v>128</v>
      </c>
      <c r="D16" s="6" t="s">
        <v>129</v>
      </c>
      <c r="E16" s="6" t="s">
        <v>130</v>
      </c>
      <c r="F16" s="6" t="s">
        <v>131</v>
      </c>
      <c r="G16" s="6" t="s">
        <v>152</v>
      </c>
      <c r="H16" s="6" t="s">
        <v>155</v>
      </c>
      <c r="I16" s="6" t="s">
        <v>35</v>
      </c>
      <c r="J16" s="6" t="s">
        <v>134</v>
      </c>
      <c r="K16" s="7">
        <v>29</v>
      </c>
      <c r="L16" s="7">
        <v>0</v>
      </c>
      <c r="M16" s="6"/>
      <c r="N16" s="7">
        <v>29</v>
      </c>
      <c r="O16" s="7">
        <v>0</v>
      </c>
      <c r="P16" s="7">
        <v>23.51</v>
      </c>
      <c r="Q16" s="6" t="s">
        <v>135</v>
      </c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25">
      <c r="A17" s="6" t="s">
        <v>150</v>
      </c>
      <c r="B17" s="6" t="s">
        <v>151</v>
      </c>
      <c r="C17" s="6" t="s">
        <v>128</v>
      </c>
      <c r="D17" s="6" t="s">
        <v>129</v>
      </c>
      <c r="E17" s="6" t="s">
        <v>130</v>
      </c>
      <c r="F17" s="6" t="s">
        <v>131</v>
      </c>
      <c r="G17" s="6" t="s">
        <v>152</v>
      </c>
      <c r="H17" s="6" t="s">
        <v>155</v>
      </c>
      <c r="I17" s="6" t="s">
        <v>35</v>
      </c>
      <c r="J17" s="6" t="s">
        <v>134</v>
      </c>
      <c r="K17" s="7">
        <v>4</v>
      </c>
      <c r="L17" s="7">
        <v>1</v>
      </c>
      <c r="M17" s="6"/>
      <c r="N17" s="7">
        <v>3</v>
      </c>
      <c r="O17" s="7">
        <v>0</v>
      </c>
      <c r="P17" s="7">
        <v>2.4300000000000002</v>
      </c>
      <c r="Q17" s="6" t="s">
        <v>135</v>
      </c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25">
      <c r="A18" s="6" t="s">
        <v>150</v>
      </c>
      <c r="B18" s="6" t="s">
        <v>151</v>
      </c>
      <c r="C18" s="6" t="s">
        <v>128</v>
      </c>
      <c r="D18" s="6" t="s">
        <v>129</v>
      </c>
      <c r="E18" s="6" t="s">
        <v>130</v>
      </c>
      <c r="F18" s="6" t="s">
        <v>131</v>
      </c>
      <c r="G18" s="6" t="s">
        <v>152</v>
      </c>
      <c r="H18" s="6" t="s">
        <v>155</v>
      </c>
      <c r="I18" s="6" t="s">
        <v>35</v>
      </c>
      <c r="J18" s="6" t="s">
        <v>134</v>
      </c>
      <c r="K18" s="7">
        <v>48</v>
      </c>
      <c r="L18" s="7">
        <v>0</v>
      </c>
      <c r="M18" s="6"/>
      <c r="N18" s="7">
        <v>48</v>
      </c>
      <c r="O18" s="7">
        <v>0</v>
      </c>
      <c r="P18" s="7">
        <v>38.909999999999997</v>
      </c>
      <c r="Q18" s="6" t="s">
        <v>135</v>
      </c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6" t="s">
        <v>150</v>
      </c>
      <c r="B19" s="6" t="s">
        <v>151</v>
      </c>
      <c r="C19" s="6" t="s">
        <v>128</v>
      </c>
      <c r="D19" s="6" t="s">
        <v>129</v>
      </c>
      <c r="E19" s="6" t="s">
        <v>130</v>
      </c>
      <c r="F19" s="6" t="s">
        <v>131</v>
      </c>
      <c r="G19" s="6" t="s">
        <v>152</v>
      </c>
      <c r="H19" s="6" t="s">
        <v>144</v>
      </c>
      <c r="I19" s="6" t="s">
        <v>63</v>
      </c>
      <c r="J19" s="6" t="s">
        <v>134</v>
      </c>
      <c r="K19" s="7">
        <v>1</v>
      </c>
      <c r="L19" s="7">
        <v>0</v>
      </c>
      <c r="M19" s="6"/>
      <c r="N19" s="7">
        <v>1</v>
      </c>
      <c r="O19" s="7">
        <v>0</v>
      </c>
      <c r="P19" s="7">
        <v>0.81</v>
      </c>
      <c r="Q19" s="6" t="s">
        <v>135</v>
      </c>
      <c r="R19" s="8"/>
      <c r="S19" s="8"/>
      <c r="T19" s="8"/>
      <c r="U19" s="8"/>
      <c r="V19" s="8"/>
      <c r="W19" s="8"/>
      <c r="X19" s="8"/>
      <c r="Y19" s="8"/>
      <c r="Z19" s="8"/>
    </row>
    <row r="20" spans="1:26" ht="12.7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"/>
    <row r="23" spans="1:26" ht="15.75" customHeight="1" x14ac:dyDescent="0.2"/>
    <row r="24" spans="1:26" ht="15.75" customHeight="1" x14ac:dyDescent="0.2"/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26" ht="25.5" customHeight="1" x14ac:dyDescent="0.2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6" t="s">
        <v>156</v>
      </c>
      <c r="B2" s="6" t="s">
        <v>157</v>
      </c>
      <c r="C2" s="6" t="s">
        <v>128</v>
      </c>
      <c r="D2" s="6" t="s">
        <v>129</v>
      </c>
      <c r="E2" s="6" t="s">
        <v>130</v>
      </c>
      <c r="F2" s="6" t="s">
        <v>131</v>
      </c>
      <c r="G2" s="6" t="s">
        <v>158</v>
      </c>
      <c r="H2" s="6" t="s">
        <v>154</v>
      </c>
      <c r="I2" s="6" t="s">
        <v>69</v>
      </c>
      <c r="J2" s="6" t="s">
        <v>134</v>
      </c>
      <c r="K2" s="7">
        <v>3</v>
      </c>
      <c r="L2" s="7">
        <v>0</v>
      </c>
      <c r="M2" s="6"/>
      <c r="N2" s="7">
        <v>3</v>
      </c>
      <c r="O2" s="7">
        <v>0</v>
      </c>
      <c r="P2" s="7">
        <v>2.4300000000000002</v>
      </c>
      <c r="Q2" s="6" t="s">
        <v>135</v>
      </c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6" t="s">
        <v>156</v>
      </c>
      <c r="B3" s="6" t="s">
        <v>157</v>
      </c>
      <c r="C3" s="6" t="s">
        <v>128</v>
      </c>
      <c r="D3" s="6" t="s">
        <v>129</v>
      </c>
      <c r="E3" s="6" t="s">
        <v>130</v>
      </c>
      <c r="F3" s="6" t="s">
        <v>131</v>
      </c>
      <c r="G3" s="6" t="s">
        <v>158</v>
      </c>
      <c r="H3" s="6" t="s">
        <v>155</v>
      </c>
      <c r="I3" s="6" t="s">
        <v>35</v>
      </c>
      <c r="J3" s="6" t="s">
        <v>134</v>
      </c>
      <c r="K3" s="7">
        <v>1</v>
      </c>
      <c r="L3" s="7">
        <v>0</v>
      </c>
      <c r="M3" s="6"/>
      <c r="N3" s="7">
        <v>1</v>
      </c>
      <c r="O3" s="7">
        <v>0</v>
      </c>
      <c r="P3" s="7">
        <v>0.81</v>
      </c>
      <c r="Q3" s="6" t="s">
        <v>135</v>
      </c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6" t="s">
        <v>156</v>
      </c>
      <c r="B4" s="6" t="s">
        <v>157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158</v>
      </c>
      <c r="H4" s="6" t="s">
        <v>144</v>
      </c>
      <c r="I4" s="6" t="s">
        <v>63</v>
      </c>
      <c r="J4" s="6" t="s">
        <v>134</v>
      </c>
      <c r="K4" s="7">
        <v>5</v>
      </c>
      <c r="L4" s="7">
        <v>0</v>
      </c>
      <c r="M4" s="6"/>
      <c r="N4" s="7">
        <v>5</v>
      </c>
      <c r="O4" s="7">
        <v>0</v>
      </c>
      <c r="P4" s="7">
        <v>4.05</v>
      </c>
      <c r="Q4" s="6" t="s">
        <v>135</v>
      </c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156</v>
      </c>
      <c r="B5" s="6" t="s">
        <v>157</v>
      </c>
      <c r="C5" s="6" t="s">
        <v>128</v>
      </c>
      <c r="D5" s="6" t="s">
        <v>129</v>
      </c>
      <c r="E5" s="6" t="s">
        <v>130</v>
      </c>
      <c r="F5" s="6" t="s">
        <v>131</v>
      </c>
      <c r="G5" s="6" t="s">
        <v>158</v>
      </c>
      <c r="H5" s="6" t="s">
        <v>144</v>
      </c>
      <c r="I5" s="6" t="s">
        <v>63</v>
      </c>
      <c r="J5" s="6" t="s">
        <v>134</v>
      </c>
      <c r="K5" s="7">
        <v>8</v>
      </c>
      <c r="L5" s="7">
        <v>0</v>
      </c>
      <c r="M5" s="6"/>
      <c r="N5" s="7">
        <v>8</v>
      </c>
      <c r="O5" s="7">
        <v>0</v>
      </c>
      <c r="P5" s="7">
        <v>6.48</v>
      </c>
      <c r="Q5" s="6" t="s">
        <v>135</v>
      </c>
      <c r="R5" s="8"/>
      <c r="S5" s="8"/>
      <c r="T5" s="8"/>
      <c r="U5" s="8"/>
      <c r="V5" s="8"/>
      <c r="W5" s="8"/>
      <c r="X5" s="8"/>
      <c r="Y5" s="8"/>
      <c r="Z5" s="8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26" ht="25.5" customHeight="1" x14ac:dyDescent="0.2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6" t="s">
        <v>159</v>
      </c>
      <c r="B2" s="6" t="s">
        <v>160</v>
      </c>
      <c r="C2" s="6" t="s">
        <v>128</v>
      </c>
      <c r="D2" s="6" t="s">
        <v>129</v>
      </c>
      <c r="E2" s="6" t="s">
        <v>130</v>
      </c>
      <c r="F2" s="6" t="s">
        <v>131</v>
      </c>
      <c r="G2" s="6" t="s">
        <v>161</v>
      </c>
      <c r="H2" s="6" t="s">
        <v>162</v>
      </c>
      <c r="I2" s="6" t="s">
        <v>26</v>
      </c>
      <c r="J2" s="6" t="s">
        <v>134</v>
      </c>
      <c r="K2" s="7">
        <v>10</v>
      </c>
      <c r="L2" s="7">
        <v>0</v>
      </c>
      <c r="M2" s="6"/>
      <c r="N2" s="7">
        <v>10</v>
      </c>
      <c r="O2" s="7">
        <v>0</v>
      </c>
      <c r="P2" s="7">
        <v>28.68</v>
      </c>
      <c r="Q2" s="6" t="s">
        <v>135</v>
      </c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6" t="s">
        <v>159</v>
      </c>
      <c r="B3" s="6" t="s">
        <v>160</v>
      </c>
      <c r="C3" s="6" t="s">
        <v>128</v>
      </c>
      <c r="D3" s="6" t="s">
        <v>129</v>
      </c>
      <c r="E3" s="6" t="s">
        <v>130</v>
      </c>
      <c r="F3" s="6" t="s">
        <v>131</v>
      </c>
      <c r="G3" s="6" t="s">
        <v>161</v>
      </c>
      <c r="H3" s="6" t="s">
        <v>162</v>
      </c>
      <c r="I3" s="6" t="s">
        <v>26</v>
      </c>
      <c r="J3" s="6" t="s">
        <v>134</v>
      </c>
      <c r="K3" s="7">
        <v>16</v>
      </c>
      <c r="L3" s="7">
        <v>7</v>
      </c>
      <c r="M3" s="6"/>
      <c r="N3" s="7">
        <v>9</v>
      </c>
      <c r="O3" s="7">
        <v>0</v>
      </c>
      <c r="P3" s="7">
        <v>25.81</v>
      </c>
      <c r="Q3" s="6" t="s">
        <v>135</v>
      </c>
      <c r="R3" s="8"/>
      <c r="S3" s="8"/>
      <c r="T3" s="8"/>
      <c r="U3" s="8"/>
      <c r="V3" s="8"/>
      <c r="W3" s="8"/>
      <c r="X3" s="8"/>
      <c r="Y3" s="8"/>
      <c r="Z3" s="8"/>
    </row>
    <row r="4" spans="1:26" x14ac:dyDescent="0.25">
      <c r="A4" s="6" t="s">
        <v>159</v>
      </c>
      <c r="B4" s="6" t="s">
        <v>160</v>
      </c>
      <c r="C4" s="6" t="s">
        <v>128</v>
      </c>
      <c r="D4" s="6" t="s">
        <v>129</v>
      </c>
      <c r="E4" s="6" t="s">
        <v>130</v>
      </c>
      <c r="F4" s="6" t="s">
        <v>131</v>
      </c>
      <c r="G4" s="6" t="s">
        <v>161</v>
      </c>
      <c r="H4" s="6" t="s">
        <v>163</v>
      </c>
      <c r="I4" s="6" t="s">
        <v>15</v>
      </c>
      <c r="J4" s="6" t="s">
        <v>134</v>
      </c>
      <c r="K4" s="7">
        <v>36</v>
      </c>
      <c r="L4" s="7">
        <v>0</v>
      </c>
      <c r="M4" s="6"/>
      <c r="N4" s="7">
        <v>36</v>
      </c>
      <c r="O4" s="7">
        <v>0</v>
      </c>
      <c r="P4" s="7">
        <v>20.03</v>
      </c>
      <c r="Q4" s="6" t="s">
        <v>135</v>
      </c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6" t="s">
        <v>159</v>
      </c>
      <c r="B5" s="6" t="s">
        <v>160</v>
      </c>
      <c r="C5" s="6" t="s">
        <v>128</v>
      </c>
      <c r="D5" s="6" t="s">
        <v>129</v>
      </c>
      <c r="E5" s="6" t="s">
        <v>130</v>
      </c>
      <c r="F5" s="6" t="s">
        <v>131</v>
      </c>
      <c r="G5" s="6" t="s">
        <v>161</v>
      </c>
      <c r="H5" s="6" t="s">
        <v>164</v>
      </c>
      <c r="I5" s="6" t="s">
        <v>75</v>
      </c>
      <c r="J5" s="6" t="s">
        <v>134</v>
      </c>
      <c r="K5" s="7">
        <v>19</v>
      </c>
      <c r="L5" s="7">
        <v>0</v>
      </c>
      <c r="M5" s="6"/>
      <c r="N5" s="7">
        <v>19</v>
      </c>
      <c r="O5" s="7">
        <v>0</v>
      </c>
      <c r="P5" s="7">
        <v>10.57</v>
      </c>
      <c r="Q5" s="6" t="s">
        <v>135</v>
      </c>
      <c r="R5" s="8"/>
      <c r="S5" s="8"/>
      <c r="T5" s="8"/>
      <c r="U5" s="8"/>
      <c r="V5" s="8"/>
      <c r="W5" s="8"/>
      <c r="X5" s="8"/>
      <c r="Y5" s="8"/>
      <c r="Z5" s="8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spans="1:26" ht="25.5" customHeight="1" x14ac:dyDescent="0.2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114</v>
      </c>
      <c r="G1" s="4" t="s">
        <v>115</v>
      </c>
      <c r="H1" s="4" t="s">
        <v>116</v>
      </c>
      <c r="I1" s="4" t="s">
        <v>117</v>
      </c>
      <c r="J1" s="4" t="s">
        <v>118</v>
      </c>
      <c r="K1" s="4" t="s">
        <v>119</v>
      </c>
      <c r="L1" s="4" t="s">
        <v>120</v>
      </c>
      <c r="M1" s="4" t="s">
        <v>121</v>
      </c>
      <c r="N1" s="4" t="s">
        <v>122</v>
      </c>
      <c r="O1" s="4" t="s">
        <v>123</v>
      </c>
      <c r="P1" s="4" t="s">
        <v>124</v>
      </c>
      <c r="Q1" s="4" t="s">
        <v>125</v>
      </c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6" t="s">
        <v>165</v>
      </c>
      <c r="B2" s="6" t="s">
        <v>166</v>
      </c>
      <c r="C2" s="6" t="s">
        <v>128</v>
      </c>
      <c r="D2" s="6" t="s">
        <v>129</v>
      </c>
      <c r="E2" s="6" t="s">
        <v>130</v>
      </c>
      <c r="F2" s="6" t="s">
        <v>131</v>
      </c>
      <c r="G2" s="6" t="s">
        <v>167</v>
      </c>
      <c r="H2" s="6" t="s">
        <v>162</v>
      </c>
      <c r="I2" s="6" t="s">
        <v>26</v>
      </c>
      <c r="J2" s="6" t="s">
        <v>134</v>
      </c>
      <c r="K2" s="7">
        <v>1</v>
      </c>
      <c r="L2" s="7">
        <v>0</v>
      </c>
      <c r="M2" s="6"/>
      <c r="N2" s="7">
        <v>1</v>
      </c>
      <c r="O2" s="7">
        <v>0</v>
      </c>
      <c r="P2" s="7">
        <v>2.87</v>
      </c>
      <c r="Q2" s="6" t="s">
        <v>135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tab</vt:lpstr>
      <vt:lpstr>Dis. Z198mzdrgH</vt:lpstr>
      <vt:lpstr>Sheet2</vt:lpstr>
      <vt:lpstr>September 2024</vt:lpstr>
      <vt:lpstr>October 2024</vt:lpstr>
      <vt:lpstr>Novemeber 2024</vt:lpstr>
      <vt:lpstr>December 2024</vt:lpstr>
      <vt:lpstr>January 2025</vt:lpstr>
      <vt:lpstr>February 2025</vt:lpstr>
      <vt:lpstr>April 2025</vt:lpstr>
      <vt:lpstr>Dis. JM7VbzNzj3</vt:lpstr>
      <vt:lpstr>Dis. zj49PZI1oK</vt:lpstr>
      <vt:lpstr>Dis. QAF1VJm5y</vt:lpstr>
      <vt:lpstr>Dis. vRy5RwXU8E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2025-12-28T14:54:17Z</dcterms:created>
  <dcterms:modified xsi:type="dcterms:W3CDTF">2026-01-16T09:52:26Z</dcterms:modified>
</cp:coreProperties>
</file>